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I:\Data\Investor Relations\External reports\2019\Q4 2019\Re-stated numbers\"/>
    </mc:Choice>
  </mc:AlternateContent>
  <xr:revisionPtr revIDLastSave="0" documentId="13_ncr:1_{6411FCD0-B7A6-4057-BDCB-CB8AE7000A33}" xr6:coauthVersionLast="41" xr6:coauthVersionMax="41" xr10:uidLastSave="{00000000-0000-0000-0000-000000000000}"/>
  <bookViews>
    <workbookView xWindow="-120" yWindow="330" windowWidth="25440" windowHeight="15540" xr2:uid="{00000000-000D-0000-FFFF-FFFF00000000}"/>
  </bookViews>
  <sheets>
    <sheet name="MB Asset Book" sheetId="3" r:id="rId1"/>
    <sheet name="MB statistics 2018-Q3 2019" sheetId="2" r:id="rId2"/>
    <sheet name="MB segment accounts" sheetId="1" r:id="rId3"/>
  </sheets>
  <definedNames>
    <definedName name="_xlnm.Print_Area" localSheetId="2">'MB segment accounts'!$A$1:$Q$38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8" i="2" l="1"/>
  <c r="O8" i="2"/>
  <c r="N8" i="2"/>
  <c r="M8" i="2"/>
  <c r="L8" i="2"/>
  <c r="K8" i="2"/>
  <c r="J8" i="2"/>
  <c r="I8" i="2"/>
  <c r="H8" i="2"/>
  <c r="G8" i="2"/>
  <c r="F8" i="2"/>
  <c r="D8" i="2"/>
  <c r="B8" i="2"/>
  <c r="M16" i="3" l="1"/>
  <c r="K16" i="3"/>
</calcChain>
</file>

<file path=xl/sharedStrings.xml><?xml version="1.0" encoding="utf-8"?>
<sst xmlns="http://schemas.openxmlformats.org/spreadsheetml/2006/main" count="129" uniqueCount="103">
  <si>
    <t>External revenue</t>
  </si>
  <si>
    <t>Revenue</t>
  </si>
  <si>
    <t>Cost of sales</t>
  </si>
  <si>
    <t>Employee costs and other external expenses</t>
  </si>
  <si>
    <t>Share of profit (loss) in associates and joint ventures</t>
  </si>
  <si>
    <t>EBITDA</t>
  </si>
  <si>
    <t>Depreciation and amortisation</t>
  </si>
  <si>
    <t>Impairment losses</t>
  </si>
  <si>
    <t>Operating profit (loss) (EBIT)</t>
  </si>
  <si>
    <t>Reversal of impairment losses for the period</t>
  </si>
  <si>
    <t>Adjusted operating profit (loss)</t>
  </si>
  <si>
    <t>Assets classified as held for sale, net</t>
  </si>
  <si>
    <t>Decommissioning obligations</t>
  </si>
  <si>
    <t>Other provisions</t>
  </si>
  <si>
    <t>Tax, net</t>
  </si>
  <si>
    <t>Other receivables and other payables, net</t>
  </si>
  <si>
    <t>Capital Employed</t>
  </si>
  <si>
    <t>Cash flow from operating activities</t>
  </si>
  <si>
    <t>Gross investments</t>
  </si>
  <si>
    <t>Divestments</t>
  </si>
  <si>
    <t>Free cash flow (FCF)</t>
  </si>
  <si>
    <t>Total</t>
  </si>
  <si>
    <t>Power distribution</t>
  </si>
  <si>
    <t>Gas distribution</t>
  </si>
  <si>
    <t>Power sales</t>
  </si>
  <si>
    <t>Gas sales</t>
  </si>
  <si>
    <r>
      <t>Business drivers</t>
    </r>
    <r>
      <rPr>
        <b/>
        <vertAlign val="superscript"/>
        <sz val="7"/>
        <color rgb="FF3B4956"/>
        <rFont val="Orsted Sans"/>
        <family val="3"/>
      </rPr>
      <t>1</t>
    </r>
  </si>
  <si>
    <r>
      <t>Return on capital employed (ROCE) %</t>
    </r>
    <r>
      <rPr>
        <b/>
        <vertAlign val="superscript"/>
        <sz val="7"/>
        <color rgb="FF3B4956"/>
        <rFont val="Orsted Sans"/>
        <family val="3"/>
      </rPr>
      <t>1</t>
    </r>
  </si>
  <si>
    <r>
      <rPr>
        <vertAlign val="superscript"/>
        <sz val="7"/>
        <color rgb="FF3B4956"/>
        <rFont val="Orsted Sans"/>
        <family val="3"/>
      </rPr>
      <t xml:space="preserve">1 </t>
    </r>
    <r>
      <rPr>
        <sz val="7"/>
        <color rgb="FF3B4956"/>
        <rFont val="Orsted Sans"/>
        <family val="3"/>
      </rPr>
      <t>Last 12 months' figures</t>
    </r>
  </si>
  <si>
    <t>Additional other operating income and expenses</t>
  </si>
  <si>
    <t>Equity investments and non-current receivables</t>
  </si>
  <si>
    <t>Net working capital, other items</t>
  </si>
  <si>
    <t>Derivatives, net</t>
  </si>
  <si>
    <r>
      <rPr>
        <b/>
        <sz val="7"/>
        <color rgb="FF3A9CDE"/>
        <rFont val="Orsted Sans"/>
        <family val="3"/>
      </rPr>
      <t xml:space="preserve">Business performance, </t>
    </r>
    <r>
      <rPr>
        <sz val="7"/>
        <color rgb="FF3A9CDE"/>
        <rFont val="Orsted Sans"/>
        <family val="3"/>
      </rPr>
      <t>DKKm</t>
    </r>
  </si>
  <si>
    <t>Income statement</t>
  </si>
  <si>
    <t>Intra-group revenue</t>
  </si>
  <si>
    <t>Regulatory asset base (power), DKKm</t>
  </si>
  <si>
    <t>Regulatory asset base (gas), DKKm</t>
  </si>
  <si>
    <t>Gain (loss) on disposal of non-current assets</t>
  </si>
  <si>
    <t>Key ratios</t>
  </si>
  <si>
    <t>Intangible assets and property, plant and equipment</t>
  </si>
  <si>
    <t>Impairment losses, reversal</t>
  </si>
  <si>
    <r>
      <rPr>
        <vertAlign val="superscript"/>
        <sz val="7"/>
        <color rgb="FF3B4956"/>
        <rFont val="Orsted Sans"/>
        <family val="3"/>
      </rPr>
      <t>1</t>
    </r>
    <r>
      <rPr>
        <sz val="7"/>
        <color rgb="FF3B4956"/>
        <rFont val="Orsted Sans"/>
        <family val="3"/>
      </rPr>
      <t xml:space="preserve"> For definitions of business drivers, please see page 173</t>
    </r>
    <r>
      <rPr>
        <b/>
        <sz val="7"/>
        <color rgb="FFFF0000"/>
        <rFont val="Orsted Sans"/>
        <family val="3"/>
      </rPr>
      <t xml:space="preserve"> </t>
    </r>
    <r>
      <rPr>
        <sz val="7"/>
        <color rgb="FF3B4956"/>
        <rFont val="Orsted Sans"/>
        <family val="3"/>
      </rPr>
      <t>in Annual Report 2018</t>
    </r>
  </si>
  <si>
    <t>Markets &amp; Bioenergy</t>
  </si>
  <si>
    <t>Net working capital, capital expenditures</t>
  </si>
  <si>
    <r>
      <t>Q3 2019</t>
    </r>
    <r>
      <rPr>
        <vertAlign val="superscript"/>
        <sz val="7"/>
        <color rgb="FF3B4956"/>
        <rFont val="Orsted Sans"/>
        <family val="3"/>
      </rPr>
      <t>2</t>
    </r>
  </si>
  <si>
    <r>
      <t>Q2 2019</t>
    </r>
    <r>
      <rPr>
        <vertAlign val="superscript"/>
        <sz val="7"/>
        <color rgb="FF3B4956"/>
        <rFont val="Orsted Sans"/>
        <family val="3"/>
      </rPr>
      <t>2</t>
    </r>
  </si>
  <si>
    <r>
      <t>FY 2018</t>
    </r>
    <r>
      <rPr>
        <vertAlign val="superscript"/>
        <sz val="7"/>
        <color rgb="FF3B4956"/>
        <rFont val="Orsted Sans"/>
        <family val="3"/>
      </rPr>
      <t>2</t>
    </r>
  </si>
  <si>
    <r>
      <t>Q4 2018</t>
    </r>
    <r>
      <rPr>
        <vertAlign val="superscript"/>
        <sz val="7"/>
        <color rgb="FF3B4956"/>
        <rFont val="Orsted Sans"/>
        <family val="3"/>
      </rPr>
      <t>2</t>
    </r>
  </si>
  <si>
    <r>
      <t>Q3 2018</t>
    </r>
    <r>
      <rPr>
        <vertAlign val="superscript"/>
        <sz val="7"/>
        <color rgb="FF3B4956"/>
        <rFont val="Orsted Sans"/>
        <family val="3"/>
      </rPr>
      <t>2</t>
    </r>
  </si>
  <si>
    <r>
      <t>Q2 2018</t>
    </r>
    <r>
      <rPr>
        <vertAlign val="superscript"/>
        <sz val="7"/>
        <color rgb="FF3B4956"/>
        <rFont val="Orsted Sans"/>
        <family val="3"/>
      </rPr>
      <t>2</t>
    </r>
  </si>
  <si>
    <r>
      <t>Q1 2018</t>
    </r>
    <r>
      <rPr>
        <vertAlign val="superscript"/>
        <sz val="7"/>
        <color rgb="FF3B4956"/>
        <rFont val="Orsted Sans"/>
        <family val="3"/>
      </rPr>
      <t>2</t>
    </r>
  </si>
  <si>
    <r>
      <rPr>
        <vertAlign val="superscript"/>
        <sz val="7"/>
        <color rgb="FF3B4956"/>
        <rFont val="Orsted Sans"/>
        <family val="3"/>
      </rPr>
      <t xml:space="preserve">2 </t>
    </r>
    <r>
      <rPr>
        <sz val="7"/>
        <color rgb="FF3B4956"/>
        <rFont val="Orsted Sans"/>
        <family val="3"/>
      </rPr>
      <t>Reportable segments are reorganised as of November 2019. 2018 and 2019 figures are restated.</t>
    </r>
  </si>
  <si>
    <r>
      <t>HEAT AND POWER PLANTS</t>
    </r>
    <r>
      <rPr>
        <b/>
        <vertAlign val="superscript"/>
        <sz val="16"/>
        <color rgb="FF3A9CDE"/>
        <rFont val="Orsted Sans"/>
        <family val="3"/>
      </rPr>
      <t xml:space="preserve"> </t>
    </r>
    <r>
      <rPr>
        <b/>
        <sz val="16"/>
        <color rgb="FF3A9CDE"/>
        <rFont val="Orsted Sans"/>
        <family val="3"/>
      </rPr>
      <t>- Asset Book updated as of 30 September 2019</t>
    </r>
  </si>
  <si>
    <t>Type</t>
  </si>
  <si>
    <t>Ørsted
ownership share
%</t>
  </si>
  <si>
    <t>Fuel Type</t>
  </si>
  <si>
    <r>
      <t>Biomass
conversion</t>
    </r>
    <r>
      <rPr>
        <vertAlign val="superscript"/>
        <sz val="7"/>
        <color rgb="FF3B4956"/>
        <rFont val="Orsted Sans"/>
        <family val="3"/>
      </rPr>
      <t>1</t>
    </r>
  </si>
  <si>
    <t>Heat generation capacity (MW(th))</t>
  </si>
  <si>
    <t>Power generationcapacity
(MW(e))</t>
  </si>
  <si>
    <t>Start-up year (major overhaul/lifetime extension)</t>
  </si>
  <si>
    <t>Denmark</t>
  </si>
  <si>
    <t xml:space="preserve">    Avedøre 1</t>
  </si>
  <si>
    <t>CHP</t>
  </si>
  <si>
    <t>Pellets, coal, fuel oil</t>
  </si>
  <si>
    <t>2016</t>
  </si>
  <si>
    <t>1990</t>
  </si>
  <si>
    <t xml:space="preserve">    Avedøre 2</t>
  </si>
  <si>
    <t>Pellets, straw, gas, fuel oil</t>
  </si>
  <si>
    <t>2014</t>
  </si>
  <si>
    <t>2002</t>
  </si>
  <si>
    <t xml:space="preserve">    Asnæs 2</t>
  </si>
  <si>
    <t>Coal, fuel oil</t>
  </si>
  <si>
    <t>n.a.</t>
  </si>
  <si>
    <t>1961 (2010)</t>
  </si>
  <si>
    <t xml:space="preserve">    Esbjerg 3</t>
  </si>
  <si>
    <t>1992</t>
  </si>
  <si>
    <t xml:space="preserve">    Herning</t>
  </si>
  <si>
    <t>Pellets, chips, gas</t>
  </si>
  <si>
    <t>2002 (co-firing), 2009 (conversion)</t>
  </si>
  <si>
    <t>1982 (2009)</t>
  </si>
  <si>
    <t xml:space="preserve">    Skærbæk 3</t>
  </si>
  <si>
    <t>Wood chips, gas, gas oil</t>
  </si>
  <si>
    <t>2017</t>
  </si>
  <si>
    <t>1997</t>
  </si>
  <si>
    <t xml:space="preserve">    Studstrup 3</t>
  </si>
  <si>
    <t>Pellets, straw, coal, fuel oil</t>
  </si>
  <si>
    <t>1984 (2014)</t>
  </si>
  <si>
    <t xml:space="preserve">    H.C. Ørsted</t>
  </si>
  <si>
    <t>Gas</t>
  </si>
  <si>
    <t>1985 (2006)</t>
  </si>
  <si>
    <t xml:space="preserve">    Svanemølle</t>
  </si>
  <si>
    <t>Heat</t>
  </si>
  <si>
    <t>1994 (2008)</t>
  </si>
  <si>
    <t xml:space="preserve">    Kyndbyværket, Masnedø</t>
  </si>
  <si>
    <t>Power</t>
  </si>
  <si>
    <t>Gas oil</t>
  </si>
  <si>
    <t>1974-76 (2007-08)</t>
  </si>
  <si>
    <t>Heat generation</t>
  </si>
  <si>
    <t>Power generation</t>
  </si>
  <si>
    <t>Degree days, number</t>
  </si>
  <si>
    <r>
      <rPr>
        <b/>
        <sz val="7"/>
        <color rgb="FF3B4956"/>
        <rFont val="Orsted Sans"/>
        <family val="3"/>
      </rPr>
      <t>Power and heat generation</t>
    </r>
    <r>
      <rPr>
        <sz val="7"/>
        <color rgb="FF3B4956"/>
        <rFont val="Orsted Sans"/>
        <family val="3"/>
      </rPr>
      <t>, GWh</t>
    </r>
  </si>
  <si>
    <t>Distribution and sales, GWh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</si>
</sst>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,###;\(#,###\);\-"/>
    <numFmt numFmtId="166" formatCode="#,###.0;\(#,###.0\);\-"/>
    <numFmt numFmtId="167" formatCode="#,##0.0;\(#,##0.0\);\-"/>
  </numFmts>
  <fonts count="2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7"/>
      <color rgb="FF12496F"/>
      <name val="Orsted Sans"/>
      <family val="3"/>
    </font>
    <font>
      <sz val="10"/>
      <color rgb="FF12496F"/>
      <name val="Orsted Sans"/>
      <family val="3"/>
    </font>
    <font>
      <b/>
      <sz val="16"/>
      <color rgb="FF3A9CDE"/>
      <name val="Orsted Sans"/>
      <family val="3"/>
    </font>
    <font>
      <b/>
      <sz val="7"/>
      <color rgb="FF12496F"/>
      <name val="Orsted Sans"/>
      <family val="3"/>
    </font>
    <font>
      <b/>
      <sz val="7"/>
      <color rgb="FF3B4956"/>
      <name val="Orsted Sans"/>
      <family val="3"/>
    </font>
    <font>
      <sz val="7"/>
      <color rgb="FF3B4956"/>
      <name val="Orsted Sans"/>
      <family val="3"/>
    </font>
    <font>
      <b/>
      <vertAlign val="superscript"/>
      <sz val="7"/>
      <color rgb="FF3B4956"/>
      <name val="Orsted Sans"/>
      <family val="3"/>
    </font>
    <font>
      <vertAlign val="superscript"/>
      <sz val="7"/>
      <color rgb="FF3B4956"/>
      <name val="Orsted Sans"/>
      <family val="3"/>
    </font>
    <font>
      <b/>
      <sz val="7"/>
      <color rgb="FF3A9CDE"/>
      <name val="Orsted Sans"/>
      <family val="3"/>
    </font>
    <font>
      <sz val="10"/>
      <color theme="1"/>
      <name val="Orsted Sans"/>
      <family val="3"/>
    </font>
    <font>
      <sz val="8"/>
      <name val="Orsted Sans"/>
      <family val="3"/>
    </font>
    <font>
      <sz val="7"/>
      <name val="Orsted Sans"/>
      <family val="3"/>
    </font>
    <font>
      <sz val="7"/>
      <color theme="1"/>
      <name val="Orsted Sans"/>
      <family val="3"/>
    </font>
    <font>
      <sz val="7"/>
      <color rgb="FF3A9CDE"/>
      <name val="Orsted Sans"/>
      <family val="3"/>
    </font>
    <font>
      <b/>
      <sz val="7"/>
      <color rgb="FFFF0000"/>
      <name val="Orsted Sans"/>
      <family val="3"/>
    </font>
    <font>
      <b/>
      <sz val="16"/>
      <color rgb="FF12496F"/>
      <name val="Orsted Sans"/>
      <family val="3"/>
    </font>
    <font>
      <b/>
      <vertAlign val="superscript"/>
      <sz val="16"/>
      <color rgb="FF3A9CDE"/>
      <name val="Orsted Sans"/>
      <family val="3"/>
    </font>
    <font>
      <sz val="6.5"/>
      <color rgb="FF12496F"/>
      <name val="Orsted Sans"/>
      <family val="3"/>
    </font>
    <font>
      <b/>
      <sz val="6.5"/>
      <color rgb="FF12496F"/>
      <name val="Orsted Sans"/>
      <family val="3"/>
    </font>
    <font>
      <b/>
      <sz val="7"/>
      <name val="Orsted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E8E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A9CDE"/>
      </bottom>
      <diagonal/>
    </border>
    <border>
      <left/>
      <right/>
      <top style="thin">
        <color rgb="FF3A9CDE"/>
      </top>
      <bottom style="thin">
        <color rgb="FF3A9CDE"/>
      </bottom>
      <diagonal/>
    </border>
    <border>
      <left/>
      <right/>
      <top style="thin">
        <color rgb="FF3A9CDE"/>
      </top>
      <bottom/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157">
    <xf numFmtId="0" fontId="0" fillId="0" borderId="0" xfId="0"/>
    <xf numFmtId="0" fontId="3" fillId="2" borderId="0" xfId="0" applyFont="1" applyFill="1" applyBorder="1" applyAlignment="1"/>
    <xf numFmtId="0" fontId="4" fillId="2" borderId="0" xfId="0" applyFont="1" applyFill="1" applyAlignment="1"/>
    <xf numFmtId="0" fontId="5" fillId="2" borderId="0" xfId="0" applyFont="1" applyFill="1"/>
    <xf numFmtId="0" fontId="4" fillId="2" borderId="0" xfId="0" applyFont="1" applyFill="1" applyAlignment="1" applyProtection="1">
      <protection locked="0"/>
    </xf>
    <xf numFmtId="0" fontId="8" fillId="2" borderId="0" xfId="0" applyFont="1" applyFill="1" applyAlignment="1"/>
    <xf numFmtId="0" fontId="8" fillId="2" borderId="0" xfId="0" applyFont="1" applyFill="1" applyBorder="1" applyAlignment="1"/>
    <xf numFmtId="0" fontId="7" fillId="2" borderId="1" xfId="0" applyFont="1" applyFill="1" applyBorder="1" applyAlignment="1"/>
    <xf numFmtId="0" fontId="7" fillId="2" borderId="0" xfId="0" applyFont="1" applyFill="1" applyAlignment="1"/>
    <xf numFmtId="0" fontId="8" fillId="2" borderId="1" xfId="0" applyFont="1" applyFill="1" applyBorder="1" applyAlignment="1"/>
    <xf numFmtId="0" fontId="3" fillId="2" borderId="0" xfId="0" applyFont="1" applyFill="1" applyAlignment="1"/>
    <xf numFmtId="0" fontId="11" fillId="2" borderId="0" xfId="0" applyFont="1" applyFill="1"/>
    <xf numFmtId="0" fontId="7" fillId="2" borderId="1" xfId="1" applyFont="1" applyFill="1" applyBorder="1" applyAlignment="1" applyProtection="1">
      <protection locked="0"/>
    </xf>
    <xf numFmtId="0" fontId="6" fillId="2" borderId="0" xfId="1" applyFont="1" applyFill="1" applyBorder="1" applyAlignment="1" applyProtection="1">
      <protection locked="0"/>
    </xf>
    <xf numFmtId="0" fontId="8" fillId="2" borderId="1" xfId="1" applyFont="1" applyFill="1" applyBorder="1" applyAlignment="1" applyProtection="1">
      <alignment horizontal="right"/>
      <protection locked="0"/>
    </xf>
    <xf numFmtId="0" fontId="8" fillId="3" borderId="0" xfId="0" applyFont="1" applyFill="1" applyAlignment="1"/>
    <xf numFmtId="0" fontId="8" fillId="3" borderId="0" xfId="0" applyFont="1" applyFill="1" applyBorder="1" applyAlignment="1"/>
    <xf numFmtId="0" fontId="7" fillId="3" borderId="1" xfId="0" applyFont="1" applyFill="1" applyBorder="1" applyAlignment="1"/>
    <xf numFmtId="0" fontId="7" fillId="3" borderId="0" xfId="0" applyFont="1" applyFill="1" applyAlignment="1"/>
    <xf numFmtId="0" fontId="8" fillId="3" borderId="1" xfId="0" applyFont="1" applyFill="1" applyBorder="1" applyAlignment="1"/>
    <xf numFmtId="0" fontId="12" fillId="2" borderId="0" xfId="0" applyFont="1" applyFill="1"/>
    <xf numFmtId="0" fontId="3" fillId="2" borderId="0" xfId="1" applyFont="1" applyFill="1" applyBorder="1"/>
    <xf numFmtId="0" fontId="12" fillId="2" borderId="0" xfId="0" applyFont="1" applyFill="1" applyBorder="1"/>
    <xf numFmtId="0" fontId="8" fillId="2" borderId="0" xfId="1" applyFont="1" applyFill="1" applyBorder="1"/>
    <xf numFmtId="3" fontId="8" fillId="3" borderId="0" xfId="1" applyNumberFormat="1" applyFont="1" applyFill="1" applyBorder="1"/>
    <xf numFmtId="0" fontId="8" fillId="3" borderId="0" xfId="1" applyFont="1" applyFill="1" applyBorder="1"/>
    <xf numFmtId="0" fontId="7" fillId="2" borderId="1" xfId="1" applyFont="1" applyFill="1" applyBorder="1"/>
    <xf numFmtId="3" fontId="7" fillId="3" borderId="1" xfId="1" applyNumberFormat="1" applyFont="1" applyFill="1" applyBorder="1"/>
    <xf numFmtId="0" fontId="7" fillId="3" borderId="1" xfId="1" applyFont="1" applyFill="1" applyBorder="1"/>
    <xf numFmtId="165" fontId="8" fillId="3" borderId="0" xfId="0" applyNumberFormat="1" applyFont="1" applyFill="1" applyBorder="1" applyProtection="1"/>
    <xf numFmtId="165" fontId="7" fillId="3" borderId="1" xfId="0" applyNumberFormat="1" applyFont="1" applyFill="1" applyBorder="1" applyProtection="1"/>
    <xf numFmtId="0" fontId="7" fillId="2" borderId="0" xfId="1" applyFont="1" applyFill="1" applyBorder="1"/>
    <xf numFmtId="165" fontId="7" fillId="3" borderId="0" xfId="0" applyNumberFormat="1" applyFont="1" applyFill="1" applyBorder="1" applyProtection="1"/>
    <xf numFmtId="0" fontId="7" fillId="3" borderId="0" xfId="1" applyFont="1" applyFill="1" applyBorder="1"/>
    <xf numFmtId="0" fontId="8" fillId="2" borderId="3" xfId="1" applyFont="1" applyFill="1" applyBorder="1"/>
    <xf numFmtId="165" fontId="8" fillId="3" borderId="3" xfId="0" applyNumberFormat="1" applyFont="1" applyFill="1" applyBorder="1" applyProtection="1"/>
    <xf numFmtId="0" fontId="8" fillId="3" borderId="3" xfId="1" applyFont="1" applyFill="1" applyBorder="1"/>
    <xf numFmtId="0" fontId="8" fillId="2" borderId="0" xfId="1" applyFont="1" applyFill="1" applyBorder="1" applyAlignment="1">
      <alignment wrapText="1"/>
    </xf>
    <xf numFmtId="0" fontId="8" fillId="3" borderId="0" xfId="1" applyFont="1" applyFill="1" applyBorder="1" applyAlignment="1">
      <alignment wrapText="1"/>
    </xf>
    <xf numFmtId="0" fontId="7" fillId="2" borderId="2" xfId="1" applyFont="1" applyFill="1" applyBorder="1"/>
    <xf numFmtId="166" fontId="7" fillId="3" borderId="2" xfId="0" applyNumberFormat="1" applyFont="1" applyFill="1" applyBorder="1" applyAlignment="1" applyProtection="1">
      <alignment horizontal="right"/>
    </xf>
    <xf numFmtId="0" fontId="7" fillId="3" borderId="2" xfId="1" applyFont="1" applyFill="1" applyBorder="1"/>
    <xf numFmtId="0" fontId="13" fillId="2" borderId="0" xfId="1" applyFont="1" applyFill="1" applyBorder="1"/>
    <xf numFmtId="0" fontId="14" fillId="2" borderId="0" xfId="1" applyFont="1" applyFill="1" applyBorder="1"/>
    <xf numFmtId="0" fontId="15" fillId="2" borderId="0" xfId="0" applyFont="1" applyFill="1" applyBorder="1"/>
    <xf numFmtId="0" fontId="15" fillId="2" borderId="0" xfId="0" applyFont="1" applyFill="1"/>
    <xf numFmtId="0" fontId="16" fillId="0" borderId="1" xfId="1" applyFont="1" applyFill="1" applyBorder="1" applyAlignment="1">
      <alignment wrapText="1"/>
    </xf>
    <xf numFmtId="0" fontId="7" fillId="0" borderId="2" xfId="1" applyFont="1" applyFill="1" applyBorder="1"/>
    <xf numFmtId="0" fontId="8" fillId="2" borderId="1" xfId="1" applyFont="1" applyFill="1" applyBorder="1" applyAlignment="1">
      <alignment horizontal="right" wrapText="1"/>
    </xf>
    <xf numFmtId="0" fontId="8" fillId="2" borderId="2" xfId="1" applyFont="1" applyFill="1" applyBorder="1" applyAlignment="1">
      <alignment horizontal="right" wrapText="1"/>
    </xf>
    <xf numFmtId="0" fontId="7" fillId="2" borderId="1" xfId="1" applyFont="1" applyFill="1" applyBorder="1" applyAlignment="1">
      <alignment wrapText="1"/>
    </xf>
    <xf numFmtId="165" fontId="8" fillId="2" borderId="1" xfId="0" applyNumberFormat="1" applyFont="1" applyFill="1" applyBorder="1"/>
    <xf numFmtId="166" fontId="7" fillId="0" borderId="2" xfId="0" applyNumberFormat="1" applyFont="1" applyFill="1" applyBorder="1" applyAlignment="1" applyProtection="1">
      <alignment horizontal="right"/>
    </xf>
    <xf numFmtId="0" fontId="8" fillId="0" borderId="0" xfId="0" applyFont="1" applyFill="1" applyAlignment="1"/>
    <xf numFmtId="167" fontId="8" fillId="0" borderId="0" xfId="0" applyNumberFormat="1" applyFont="1" applyFill="1" applyAlignment="1"/>
    <xf numFmtId="0" fontId="8" fillId="0" borderId="0" xfId="0" applyFont="1" applyFill="1" applyBorder="1" applyAlignment="1"/>
    <xf numFmtId="0" fontId="7" fillId="0" borderId="1" xfId="0" applyFont="1" applyFill="1" applyBorder="1" applyAlignment="1"/>
    <xf numFmtId="0" fontId="7" fillId="0" borderId="0" xfId="0" applyFont="1" applyFill="1" applyAlignment="1"/>
    <xf numFmtId="165" fontId="8" fillId="0" borderId="0" xfId="0" applyNumberFormat="1" applyFont="1" applyFill="1" applyAlignment="1"/>
    <xf numFmtId="165" fontId="8" fillId="0" borderId="1" xfId="0" applyNumberFormat="1" applyFont="1" applyFill="1" applyBorder="1" applyAlignment="1"/>
    <xf numFmtId="0" fontId="8" fillId="0" borderId="1" xfId="0" applyFont="1" applyFill="1" applyBorder="1" applyAlignment="1"/>
    <xf numFmtId="3" fontId="8" fillId="0" borderId="0" xfId="1" applyNumberFormat="1" applyFont="1" applyFill="1" applyBorder="1"/>
    <xf numFmtId="0" fontId="8" fillId="0" borderId="0" xfId="1" applyFont="1" applyFill="1" applyBorder="1"/>
    <xf numFmtId="3" fontId="7" fillId="0" borderId="1" xfId="1" applyNumberFormat="1" applyFont="1" applyFill="1" applyBorder="1"/>
    <xf numFmtId="0" fontId="7" fillId="0" borderId="1" xfId="1" applyFont="1" applyFill="1" applyBorder="1"/>
    <xf numFmtId="165" fontId="8" fillId="0" borderId="0" xfId="0" applyNumberFormat="1" applyFont="1" applyFill="1" applyBorder="1" applyProtection="1"/>
    <xf numFmtId="165" fontId="7" fillId="0" borderId="1" xfId="0" applyNumberFormat="1" applyFont="1" applyFill="1" applyBorder="1" applyProtection="1"/>
    <xf numFmtId="165" fontId="7" fillId="0" borderId="0" xfId="0" applyNumberFormat="1" applyFont="1" applyFill="1" applyBorder="1" applyProtection="1"/>
    <xf numFmtId="0" fontId="7" fillId="0" borderId="0" xfId="1" applyFont="1" applyFill="1" applyBorder="1"/>
    <xf numFmtId="165" fontId="8" fillId="0" borderId="3" xfId="0" applyNumberFormat="1" applyFont="1" applyFill="1" applyBorder="1" applyProtection="1"/>
    <xf numFmtId="0" fontId="8" fillId="0" borderId="3" xfId="1" applyFont="1" applyFill="1" applyBorder="1"/>
    <xf numFmtId="165" fontId="8" fillId="0" borderId="1" xfId="0" applyNumberFormat="1" applyFont="1" applyFill="1" applyBorder="1"/>
    <xf numFmtId="0" fontId="8" fillId="0" borderId="0" xfId="1" applyFont="1" applyFill="1" applyBorder="1" applyAlignment="1">
      <alignment wrapText="1"/>
    </xf>
    <xf numFmtId="165" fontId="8" fillId="3" borderId="1" xfId="0" applyNumberFormat="1" applyFont="1" applyFill="1" applyBorder="1" applyAlignment="1"/>
    <xf numFmtId="0" fontId="11" fillId="0" borderId="0" xfId="0" applyFont="1" applyFill="1"/>
    <xf numFmtId="0" fontId="3" fillId="0" borderId="0" xfId="1" applyFont="1" applyFill="1" applyBorder="1"/>
    <xf numFmtId="0" fontId="8" fillId="0" borderId="1" xfId="1" applyFont="1" applyFill="1" applyBorder="1" applyAlignment="1">
      <alignment horizontal="right" wrapText="1"/>
    </xf>
    <xf numFmtId="0" fontId="8" fillId="0" borderId="2" xfId="1" applyFont="1" applyFill="1" applyBorder="1" applyAlignment="1">
      <alignment horizontal="right" wrapText="1"/>
    </xf>
    <xf numFmtId="0" fontId="14" fillId="0" borderId="0" xfId="1" applyFont="1" applyFill="1" applyBorder="1"/>
    <xf numFmtId="0" fontId="15" fillId="0" borderId="0" xfId="0" applyFont="1" applyFill="1" applyBorder="1"/>
    <xf numFmtId="0" fontId="15" fillId="0" borderId="0" xfId="0" applyFont="1" applyFill="1"/>
    <xf numFmtId="0" fontId="3" fillId="0" borderId="0" xfId="0" applyFont="1" applyFill="1" applyBorder="1" applyAlignment="1"/>
    <xf numFmtId="0" fontId="6" fillId="0" borderId="0" xfId="1" applyFont="1" applyFill="1" applyBorder="1" applyAlignment="1" applyProtection="1">
      <protection locked="0"/>
    </xf>
    <xf numFmtId="0" fontId="3" fillId="0" borderId="0" xfId="0" applyFont="1" applyFill="1" applyAlignment="1"/>
    <xf numFmtId="166" fontId="8" fillId="3" borderId="0" xfId="0" applyNumberFormat="1" applyFont="1" applyFill="1" applyAlignment="1"/>
    <xf numFmtId="166" fontId="8" fillId="0" borderId="0" xfId="0" applyNumberFormat="1" applyFont="1" applyFill="1" applyAlignment="1"/>
    <xf numFmtId="165" fontId="8" fillId="3" borderId="0" xfId="0" applyNumberFormat="1" applyFont="1" applyFill="1" applyAlignment="1"/>
    <xf numFmtId="165" fontId="14" fillId="2" borderId="0" xfId="1" applyNumberFormat="1" applyFont="1" applyFill="1" applyBorder="1"/>
    <xf numFmtId="165" fontId="14" fillId="0" borderId="0" xfId="1" applyNumberFormat="1" applyFont="1" applyFill="1" applyBorder="1"/>
    <xf numFmtId="0" fontId="12" fillId="0" borderId="0" xfId="0" applyFont="1" applyBorder="1"/>
    <xf numFmtId="0" fontId="12" fillId="0" borderId="0" xfId="0" applyFont="1" applyBorder="1" applyAlignment="1">
      <alignment horizontal="right"/>
    </xf>
    <xf numFmtId="0" fontId="12" fillId="0" borderId="0" xfId="0" applyFont="1"/>
    <xf numFmtId="0" fontId="18" fillId="0" borderId="0" xfId="0" applyFont="1" applyFill="1"/>
    <xf numFmtId="0" fontId="5" fillId="0" borderId="0" xfId="0" applyFont="1"/>
    <xf numFmtId="0" fontId="20" fillId="0" borderId="0" xfId="0" applyFont="1" applyAlignment="1">
      <alignment horizontal="right"/>
    </xf>
    <xf numFmtId="0" fontId="20" fillId="0" borderId="0" xfId="0" applyFont="1"/>
    <xf numFmtId="49" fontId="3" fillId="0" borderId="0" xfId="1" applyNumberFormat="1" applyFont="1" applyFill="1" applyBorder="1" applyAlignment="1" applyProtection="1">
      <protection locked="0"/>
    </xf>
    <xf numFmtId="0" fontId="20" fillId="0" borderId="0" xfId="1" applyFont="1" applyFill="1" applyBorder="1" applyAlignment="1" applyProtection="1">
      <protection locked="0"/>
    </xf>
    <xf numFmtId="0" fontId="20" fillId="0" borderId="0" xfId="1" applyFont="1" applyFill="1" applyBorder="1" applyAlignment="1" applyProtection="1">
      <alignment horizontal="right"/>
      <protection locked="0"/>
    </xf>
    <xf numFmtId="0" fontId="21" fillId="0" borderId="0" xfId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protection locked="0"/>
    </xf>
    <xf numFmtId="0" fontId="12" fillId="0" borderId="0" xfId="0" applyFont="1" applyAlignment="1" applyProtection="1">
      <protection locked="0"/>
    </xf>
    <xf numFmtId="0" fontId="3" fillId="0" borderId="0" xfId="0" applyFont="1"/>
    <xf numFmtId="0" fontId="7" fillId="0" borderId="1" xfId="0" applyFont="1" applyBorder="1"/>
    <xf numFmtId="0" fontId="8" fillId="0" borderId="1" xfId="0" applyFont="1" applyBorder="1" applyAlignment="1">
      <alignment horizontal="right" wrapText="1"/>
    </xf>
    <xf numFmtId="0" fontId="8" fillId="0" borderId="1" xfId="0" applyFont="1" applyBorder="1"/>
    <xf numFmtId="0" fontId="8" fillId="0" borderId="1" xfId="0" applyFont="1" applyFill="1" applyBorder="1" applyAlignment="1">
      <alignment horizontal="right" wrapText="1"/>
    </xf>
    <xf numFmtId="0" fontId="8" fillId="0" borderId="1" xfId="0" applyFont="1" applyFill="1" applyBorder="1"/>
    <xf numFmtId="0" fontId="3" fillId="0" borderId="1" xfId="0" applyFont="1" applyBorder="1"/>
    <xf numFmtId="0" fontId="3" fillId="0" borderId="0" xfId="0" applyFont="1" applyFill="1" applyBorder="1"/>
    <xf numFmtId="0" fontId="7" fillId="0" borderId="0" xfId="0" applyFont="1"/>
    <xf numFmtId="0" fontId="8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Fill="1" applyAlignment="1">
      <alignment horizontal="right"/>
    </xf>
    <xf numFmtId="0" fontId="8" fillId="0" borderId="0" xfId="0" applyFont="1" applyFill="1"/>
    <xf numFmtId="0" fontId="8" fillId="2" borderId="0" xfId="0" applyFont="1" applyFill="1"/>
    <xf numFmtId="165" fontId="8" fillId="2" borderId="0" xfId="0" applyNumberFormat="1" applyFont="1" applyFill="1" applyAlignment="1">
      <alignment horizontal="right"/>
    </xf>
    <xf numFmtId="9" fontId="8" fillId="2" borderId="0" xfId="0" applyNumberFormat="1" applyFont="1" applyFill="1" applyAlignment="1">
      <alignment horizontal="right"/>
    </xf>
    <xf numFmtId="0" fontId="14" fillId="2" borderId="0" xfId="0" applyFont="1" applyFill="1" applyAlignment="1">
      <alignment horizontal="right"/>
    </xf>
    <xf numFmtId="0" fontId="14" fillId="2" borderId="0" xfId="0" applyFont="1" applyFill="1"/>
    <xf numFmtId="0" fontId="14" fillId="2" borderId="0" xfId="0" quotePrefix="1" applyFont="1" applyFill="1" applyAlignment="1">
      <alignment horizontal="right"/>
    </xf>
    <xf numFmtId="165" fontId="14" fillId="0" borderId="0" xfId="0" applyNumberFormat="1" applyFont="1" applyFill="1" applyAlignment="1">
      <alignment horizontal="right"/>
    </xf>
    <xf numFmtId="165" fontId="14" fillId="0" borderId="0" xfId="0" applyNumberFormat="1" applyFont="1" applyFill="1"/>
    <xf numFmtId="0" fontId="8" fillId="2" borderId="0" xfId="0" quotePrefix="1" applyFont="1" applyFill="1" applyAlignment="1">
      <alignment horizontal="right"/>
    </xf>
    <xf numFmtId="0" fontId="8" fillId="2" borderId="0" xfId="0" applyFont="1" applyFill="1" applyAlignment="1">
      <alignment horizontal="right"/>
    </xf>
    <xf numFmtId="165" fontId="14" fillId="2" borderId="0" xfId="0" applyNumberFormat="1" applyFont="1" applyFill="1" applyAlignment="1">
      <alignment horizontal="right"/>
    </xf>
    <xf numFmtId="165" fontId="14" fillId="2" borderId="0" xfId="0" applyNumberFormat="1" applyFont="1" applyFill="1"/>
    <xf numFmtId="0" fontId="3" fillId="0" borderId="0" xfId="0" applyFont="1" applyFill="1"/>
    <xf numFmtId="0" fontId="8" fillId="2" borderId="0" xfId="0" applyFont="1" applyFill="1" applyBorder="1"/>
    <xf numFmtId="165" fontId="8" fillId="2" borderId="0" xfId="0" applyNumberFormat="1" applyFont="1" applyFill="1" applyBorder="1" applyAlignment="1">
      <alignment horizontal="right"/>
    </xf>
    <xf numFmtId="9" fontId="8" fillId="2" borderId="0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horizontal="right"/>
    </xf>
    <xf numFmtId="0" fontId="14" fillId="2" borderId="0" xfId="0" applyFont="1" applyFill="1" applyBorder="1"/>
    <xf numFmtId="165" fontId="14" fillId="2" borderId="0" xfId="0" applyNumberFormat="1" applyFont="1" applyFill="1" applyBorder="1" applyAlignment="1">
      <alignment horizontal="right"/>
    </xf>
    <xf numFmtId="165" fontId="14" fillId="2" borderId="0" xfId="0" applyNumberFormat="1" applyFont="1" applyFill="1" applyBorder="1"/>
    <xf numFmtId="0" fontId="8" fillId="2" borderId="0" xfId="0" applyFont="1" applyFill="1" applyBorder="1" applyAlignment="1">
      <alignment horizontal="right"/>
    </xf>
    <xf numFmtId="0" fontId="7" fillId="0" borderId="1" xfId="0" applyFont="1" applyFill="1" applyBorder="1"/>
    <xf numFmtId="165" fontId="7" fillId="0" borderId="1" xfId="0" applyNumberFormat="1" applyFont="1" applyFill="1" applyBorder="1" applyAlignment="1">
      <alignment horizontal="right"/>
    </xf>
    <xf numFmtId="9" fontId="7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22" fillId="0" borderId="1" xfId="0" applyFont="1" applyFill="1" applyBorder="1"/>
    <xf numFmtId="165" fontId="22" fillId="0" borderId="1" xfId="0" applyNumberFormat="1" applyFont="1" applyFill="1" applyBorder="1" applyAlignment="1">
      <alignment horizontal="right"/>
    </xf>
    <xf numFmtId="165" fontId="22" fillId="0" borderId="1" xfId="0" applyNumberFormat="1" applyFont="1" applyFill="1" applyBorder="1"/>
    <xf numFmtId="0" fontId="7" fillId="0" borderId="1" xfId="0" applyFont="1" applyFill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8" fillId="2" borderId="0" xfId="1" applyFont="1" applyFill="1" applyBorder="1" applyAlignment="1" applyProtection="1">
      <alignment horizontal="right"/>
      <protection locked="0"/>
    </xf>
    <xf numFmtId="165" fontId="8" fillId="3" borderId="0" xfId="0" applyNumberFormat="1" applyFont="1" applyFill="1" applyBorder="1" applyAlignment="1"/>
    <xf numFmtId="165" fontId="8" fillId="0" borderId="0" xfId="0" applyNumberFormat="1" applyFont="1" applyFill="1" applyBorder="1" applyAlignment="1"/>
    <xf numFmtId="0" fontId="7" fillId="0" borderId="0" xfId="0" applyFont="1" applyFill="1" applyBorder="1" applyAlignment="1"/>
    <xf numFmtId="3" fontId="8" fillId="3" borderId="0" xfId="0" applyNumberFormat="1" applyFont="1" applyFill="1" applyAlignment="1"/>
    <xf numFmtId="3" fontId="8" fillId="0" borderId="0" xfId="0" applyNumberFormat="1" applyFont="1" applyFill="1" applyAlignment="1"/>
    <xf numFmtId="3" fontId="7" fillId="3" borderId="1" xfId="0" applyNumberFormat="1" applyFont="1" applyFill="1" applyBorder="1" applyAlignment="1"/>
    <xf numFmtId="165" fontId="7" fillId="0" borderId="1" xfId="0" applyNumberFormat="1" applyFont="1" applyFill="1" applyBorder="1" applyAlignment="1"/>
    <xf numFmtId="3" fontId="8" fillId="3" borderId="1" xfId="0" applyNumberFormat="1" applyFont="1" applyFill="1" applyBorder="1" applyAlignment="1"/>
    <xf numFmtId="0" fontId="4" fillId="0" borderId="0" xfId="0" applyFont="1" applyFill="1" applyAlignment="1"/>
  </cellXfs>
  <cellStyles count="3">
    <cellStyle name="Comma 2" xfId="2" xr:uid="{00000000-0005-0000-0000-000000000000}"/>
    <cellStyle name="Normal" xfId="0" builtinId="0"/>
    <cellStyle name="Normal_Tabeller_til_ekstern_meddelelse_2005_Q4_v09_presse_DK_UK" xfId="1" xr:uid="{00000000-0005-0000-0000-000002000000}"/>
  </cellStyles>
  <dxfs count="22">
    <dxf>
      <numFmt numFmtId="168" formatCode="_-* #,##0_-;\-* #,##0_-;_-* &quot;-&quot;_-;_-@_-"/>
    </dxf>
    <dxf>
      <numFmt numFmtId="168" formatCode="_-* #,##0_-;\-* #,##0_-;_-* &quot;-&quot;_-;_-@_-"/>
    </dxf>
    <dxf>
      <numFmt numFmtId="168" formatCode="_-* #,##0_-;\-* #,##0_-;_-* &quot;-&quot;_-;_-@_-"/>
    </dxf>
    <dxf>
      <numFmt numFmtId="168" formatCode="_-* #,##0_-;\-* #,##0_-;_-* &quot;-&quot;_-;_-@_-"/>
    </dxf>
    <dxf>
      <numFmt numFmtId="168" formatCode="_-* #,##0_-;\-* #,##0_-;_-* &quot;-&quot;_-;_-@_-"/>
    </dxf>
    <dxf>
      <numFmt numFmtId="168" formatCode="_-* #,##0_-;\-* #,##0_-;_-* &quot;-&quot;_-;_-@_-"/>
    </dxf>
    <dxf>
      <numFmt numFmtId="168" formatCode="_-* #,##0_-;\-* #,##0_-;_-* &quot;-&quot;_-;_-@_-"/>
    </dxf>
    <dxf>
      <numFmt numFmtId="168" formatCode="_-* #,##0_-;\-* #,##0_-;_-* &quot;-&quot;_-;_-@_-"/>
    </dxf>
    <dxf>
      <numFmt numFmtId="168" formatCode="_-* #,##0_-;\-* #,##0_-;_-* &quot;-&quot;_-;_-@_-"/>
    </dxf>
    <dxf>
      <numFmt numFmtId="168" formatCode="_-* #,##0_-;\-* #,##0_-;_-* &quot;-&quot;_-;_-@_-"/>
    </dxf>
    <dxf>
      <numFmt numFmtId="168" formatCode="_-* #,##0_-;\-* #,##0_-;_-* &quot;-&quot;_-;_-@_-"/>
    </dxf>
    <dxf>
      <numFmt numFmtId="168" formatCode="_-* #,##0_-;\-* #,##0_-;_-* &quot;-&quot;_-;_-@_-"/>
    </dxf>
    <dxf>
      <numFmt numFmtId="168" formatCode="_-* #,##0_-;\-* #,##0_-;_-* &quot;-&quot;_-;_-@_-"/>
    </dxf>
    <dxf>
      <numFmt numFmtId="168" formatCode="_-* #,##0_-;\-* #,##0_-;_-* &quot;-&quot;_-;_-@_-"/>
    </dxf>
    <dxf>
      <numFmt numFmtId="168" formatCode="_-* #,##0_-;\-* #,##0_-;_-* &quot;-&quot;_-;_-@_-"/>
    </dxf>
    <dxf>
      <numFmt numFmtId="168" formatCode="_-* #,##0_-;\-* #,##0_-;_-* &quot;-&quot;_-;_-@_-"/>
    </dxf>
    <dxf>
      <numFmt numFmtId="168" formatCode="_-* #,##0_-;\-* #,##0_-;_-* &quot;-&quot;_-;_-@_-"/>
    </dxf>
    <dxf>
      <numFmt numFmtId="168" formatCode="_-* #,##0_-;\-* #,##0_-;_-* &quot;-&quot;_-;_-@_-"/>
    </dxf>
    <dxf>
      <numFmt numFmtId="168" formatCode="_-* #,##0_-;\-* #,##0_-;_-* &quot;-&quot;_-;_-@_-"/>
    </dxf>
    <dxf>
      <numFmt numFmtId="168" formatCode="_-* #,##0_-;\-* #,##0_-;_-* &quot;-&quot;_-;_-@_-"/>
    </dxf>
    <dxf>
      <numFmt numFmtId="168" formatCode="_-* #,##0_-;\-* #,##0_-;_-* &quot;-&quot;_-;_-@_-"/>
    </dxf>
    <dxf>
      <numFmt numFmtId="168" formatCode="_-* #,##0_-;\-* #,##0_-;_-* &quot;-&quot;_-;_-@_-"/>
    </dxf>
  </dxfs>
  <tableStyles count="0" defaultTableStyle="TableStyleMedium2" defaultPivotStyle="PivotStyleLight16"/>
  <colors>
    <mruColors>
      <color rgb="FFECE8E4"/>
      <color rgb="FFE8ECE4"/>
      <color rgb="FF3A9CDE"/>
      <color rgb="FFEEEBE8"/>
      <color rgb="FF3B4956"/>
      <color rgb="FFE7ED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6F54A-18C9-42D4-AEAB-E82D5051DCD3}">
  <dimension ref="A1:U22"/>
  <sheetViews>
    <sheetView showGridLines="0" tabSelected="1" zoomScaleNormal="100" workbookViewId="0"/>
  </sheetViews>
  <sheetFormatPr defaultColWidth="8.85546875" defaultRowHeight="9" x14ac:dyDescent="0.15"/>
  <cols>
    <col min="1" max="1" width="3" style="102" customWidth="1"/>
    <col min="2" max="2" width="17.7109375" style="102" customWidth="1"/>
    <col min="3" max="3" width="11.7109375" style="145" customWidth="1"/>
    <col min="4" max="4" width="0.5703125" style="102" customWidth="1"/>
    <col min="5" max="5" width="11.7109375" style="145" customWidth="1"/>
    <col min="6" max="6" width="0.5703125" style="102" customWidth="1"/>
    <col min="7" max="7" width="17.7109375" style="145" customWidth="1"/>
    <col min="8" max="8" width="0.5703125" style="102" customWidth="1"/>
    <col min="9" max="9" width="21.7109375" style="145" customWidth="1"/>
    <col min="10" max="10" width="0.5703125" style="102" customWidth="1"/>
    <col min="11" max="11" width="11.7109375" style="145" customWidth="1"/>
    <col min="12" max="12" width="0.5703125" style="102" customWidth="1"/>
    <col min="13" max="13" width="12.5703125" style="145" customWidth="1"/>
    <col min="14" max="14" width="0.5703125" style="102" customWidth="1"/>
    <col min="15" max="15" width="17.7109375" style="145" customWidth="1"/>
    <col min="16" max="16" width="0.5703125" style="102" customWidth="1"/>
    <col min="17" max="16384" width="8.85546875" style="102"/>
  </cols>
  <sheetData>
    <row r="1" spans="1:21" s="91" customFormat="1" ht="12.75" x14ac:dyDescent="0.2">
      <c r="A1" s="89"/>
      <c r="B1" s="89"/>
      <c r="C1" s="90"/>
      <c r="D1" s="89"/>
      <c r="E1" s="90"/>
      <c r="F1" s="89"/>
      <c r="G1" s="90"/>
      <c r="H1" s="89"/>
      <c r="I1" s="90"/>
      <c r="J1" s="89"/>
      <c r="K1" s="90"/>
      <c r="L1" s="89"/>
      <c r="M1" s="90"/>
      <c r="O1" s="90"/>
    </row>
    <row r="2" spans="1:21" s="91" customFormat="1" ht="20.45" customHeight="1" x14ac:dyDescent="0.3">
      <c r="A2" s="92"/>
      <c r="B2" s="93" t="s">
        <v>53</v>
      </c>
      <c r="C2" s="94"/>
      <c r="D2" s="95"/>
      <c r="E2" s="94"/>
      <c r="F2" s="95"/>
      <c r="G2" s="94"/>
      <c r="H2" s="95"/>
      <c r="I2" s="94"/>
      <c r="J2" s="95"/>
      <c r="K2" s="94"/>
      <c r="L2" s="95"/>
      <c r="M2" s="94"/>
      <c r="N2" s="95"/>
      <c r="O2" s="94"/>
      <c r="P2" s="95"/>
    </row>
    <row r="3" spans="1:21" s="101" customFormat="1" ht="25.5" customHeight="1" x14ac:dyDescent="0.2">
      <c r="A3" s="96"/>
      <c r="B3" s="97"/>
      <c r="C3" s="98"/>
      <c r="D3" s="99"/>
      <c r="E3" s="98"/>
      <c r="F3" s="99"/>
      <c r="G3" s="98"/>
      <c r="H3" s="99"/>
      <c r="I3" s="98"/>
      <c r="J3" s="99"/>
      <c r="K3" s="98"/>
      <c r="L3" s="99"/>
      <c r="M3" s="98"/>
      <c r="N3" s="99"/>
      <c r="O3" s="98"/>
      <c r="P3" s="99"/>
      <c r="Q3" s="99"/>
      <c r="R3" s="99"/>
      <c r="S3" s="99"/>
      <c r="T3" s="99"/>
      <c r="U3" s="100"/>
    </row>
    <row r="4" spans="1:21" ht="39.75" customHeight="1" x14ac:dyDescent="0.15">
      <c r="B4" s="103"/>
      <c r="C4" s="104" t="s">
        <v>54</v>
      </c>
      <c r="D4" s="105"/>
      <c r="E4" s="104" t="s">
        <v>55</v>
      </c>
      <c r="F4" s="105"/>
      <c r="G4" s="104" t="s">
        <v>56</v>
      </c>
      <c r="H4" s="105"/>
      <c r="I4" s="104" t="s">
        <v>57</v>
      </c>
      <c r="J4" s="105"/>
      <c r="K4" s="106" t="s">
        <v>58</v>
      </c>
      <c r="L4" s="107"/>
      <c r="M4" s="106" t="s">
        <v>59</v>
      </c>
      <c r="N4" s="105"/>
      <c r="O4" s="104" t="s">
        <v>60</v>
      </c>
      <c r="P4" s="108"/>
      <c r="Q4" s="109"/>
      <c r="R4" s="109"/>
      <c r="S4" s="109"/>
      <c r="T4" s="109"/>
      <c r="U4" s="109"/>
    </row>
    <row r="5" spans="1:21" ht="12" customHeight="1" x14ac:dyDescent="0.15">
      <c r="B5" s="110" t="s">
        <v>61</v>
      </c>
      <c r="C5" s="111"/>
      <c r="D5" s="112"/>
      <c r="E5" s="111"/>
      <c r="F5" s="112"/>
      <c r="G5" s="111"/>
      <c r="H5" s="112"/>
      <c r="I5" s="111"/>
      <c r="J5" s="112"/>
      <c r="K5" s="113"/>
      <c r="L5" s="114"/>
      <c r="M5" s="113"/>
      <c r="N5" s="112"/>
      <c r="O5" s="111"/>
    </row>
    <row r="6" spans="1:21" ht="12" customHeight="1" x14ac:dyDescent="0.15">
      <c r="B6" s="115" t="s">
        <v>62</v>
      </c>
      <c r="C6" s="116" t="s">
        <v>63</v>
      </c>
      <c r="D6" s="115"/>
      <c r="E6" s="117">
        <v>1</v>
      </c>
      <c r="F6" s="115"/>
      <c r="G6" s="118" t="s">
        <v>64</v>
      </c>
      <c r="H6" s="119"/>
      <c r="I6" s="120" t="s">
        <v>65</v>
      </c>
      <c r="J6" s="119"/>
      <c r="K6" s="121">
        <v>370</v>
      </c>
      <c r="L6" s="122"/>
      <c r="M6" s="121">
        <v>258</v>
      </c>
      <c r="N6" s="115"/>
      <c r="O6" s="123" t="s">
        <v>66</v>
      </c>
      <c r="Q6" s="109"/>
      <c r="R6" s="109"/>
      <c r="S6" s="109"/>
      <c r="T6" s="109"/>
      <c r="U6" s="109"/>
    </row>
    <row r="7" spans="1:21" ht="12" customHeight="1" x14ac:dyDescent="0.15">
      <c r="B7" s="115" t="s">
        <v>67</v>
      </c>
      <c r="C7" s="116" t="s">
        <v>63</v>
      </c>
      <c r="D7" s="115"/>
      <c r="E7" s="117">
        <v>1</v>
      </c>
      <c r="F7" s="115"/>
      <c r="G7" s="118" t="s">
        <v>68</v>
      </c>
      <c r="H7" s="119"/>
      <c r="I7" s="120" t="s">
        <v>69</v>
      </c>
      <c r="J7" s="119"/>
      <c r="K7" s="121">
        <v>587</v>
      </c>
      <c r="L7" s="122"/>
      <c r="M7" s="121">
        <v>543</v>
      </c>
      <c r="N7" s="115"/>
      <c r="O7" s="123" t="s">
        <v>70</v>
      </c>
      <c r="Q7" s="109"/>
      <c r="R7" s="109"/>
      <c r="S7" s="109"/>
      <c r="T7" s="109"/>
      <c r="U7" s="109"/>
    </row>
    <row r="8" spans="1:21" ht="12" customHeight="1" x14ac:dyDescent="0.15">
      <c r="B8" s="115" t="s">
        <v>71</v>
      </c>
      <c r="C8" s="116" t="s">
        <v>63</v>
      </c>
      <c r="D8" s="115"/>
      <c r="E8" s="117">
        <v>1</v>
      </c>
      <c r="F8" s="115"/>
      <c r="G8" s="118" t="s">
        <v>72</v>
      </c>
      <c r="H8" s="119"/>
      <c r="I8" s="118" t="s">
        <v>73</v>
      </c>
      <c r="J8" s="119"/>
      <c r="K8" s="121">
        <v>85</v>
      </c>
      <c r="L8" s="122"/>
      <c r="M8" s="121">
        <v>28</v>
      </c>
      <c r="N8" s="115"/>
      <c r="O8" s="124" t="s">
        <v>74</v>
      </c>
    </row>
    <row r="9" spans="1:21" ht="12" customHeight="1" x14ac:dyDescent="0.15">
      <c r="B9" s="115" t="s">
        <v>75</v>
      </c>
      <c r="C9" s="116" t="s">
        <v>63</v>
      </c>
      <c r="D9" s="115"/>
      <c r="E9" s="117">
        <v>1</v>
      </c>
      <c r="F9" s="115"/>
      <c r="G9" s="118" t="s">
        <v>72</v>
      </c>
      <c r="H9" s="119"/>
      <c r="I9" s="118" t="s">
        <v>73</v>
      </c>
      <c r="J9" s="119"/>
      <c r="K9" s="125">
        <v>444</v>
      </c>
      <c r="L9" s="126"/>
      <c r="M9" s="125">
        <v>373</v>
      </c>
      <c r="N9" s="115"/>
      <c r="O9" s="123" t="s">
        <v>76</v>
      </c>
    </row>
    <row r="10" spans="1:21" ht="12" customHeight="1" x14ac:dyDescent="0.15">
      <c r="B10" s="115" t="s">
        <v>77</v>
      </c>
      <c r="C10" s="116" t="s">
        <v>63</v>
      </c>
      <c r="D10" s="115"/>
      <c r="E10" s="117">
        <v>1</v>
      </c>
      <c r="F10" s="115"/>
      <c r="G10" s="118" t="s">
        <v>78</v>
      </c>
      <c r="H10" s="119"/>
      <c r="I10" s="118" t="s">
        <v>79</v>
      </c>
      <c r="J10" s="119"/>
      <c r="K10" s="125">
        <v>171</v>
      </c>
      <c r="L10" s="126"/>
      <c r="M10" s="125">
        <v>88</v>
      </c>
      <c r="N10" s="115"/>
      <c r="O10" s="124" t="s">
        <v>80</v>
      </c>
      <c r="P10" s="127"/>
    </row>
    <row r="11" spans="1:21" ht="12" customHeight="1" x14ac:dyDescent="0.15">
      <c r="B11" s="115" t="s">
        <v>81</v>
      </c>
      <c r="C11" s="116" t="s">
        <v>63</v>
      </c>
      <c r="D11" s="115"/>
      <c r="E11" s="117">
        <v>1</v>
      </c>
      <c r="F11" s="115"/>
      <c r="G11" s="118" t="s">
        <v>82</v>
      </c>
      <c r="H11" s="119"/>
      <c r="I11" s="120" t="s">
        <v>83</v>
      </c>
      <c r="J11" s="119"/>
      <c r="K11" s="121">
        <v>563</v>
      </c>
      <c r="L11" s="126"/>
      <c r="M11" s="125">
        <v>389</v>
      </c>
      <c r="N11" s="115"/>
      <c r="O11" s="123" t="s">
        <v>84</v>
      </c>
      <c r="P11" s="127"/>
    </row>
    <row r="12" spans="1:21" ht="12" customHeight="1" x14ac:dyDescent="0.15">
      <c r="B12" s="115" t="s">
        <v>85</v>
      </c>
      <c r="C12" s="116" t="s">
        <v>63</v>
      </c>
      <c r="D12" s="115"/>
      <c r="E12" s="117">
        <v>1</v>
      </c>
      <c r="F12" s="115"/>
      <c r="G12" s="118" t="s">
        <v>86</v>
      </c>
      <c r="H12" s="119"/>
      <c r="I12" s="120" t="s">
        <v>65</v>
      </c>
      <c r="J12" s="119"/>
      <c r="K12" s="125">
        <v>513</v>
      </c>
      <c r="L12" s="126"/>
      <c r="M12" s="125">
        <v>362</v>
      </c>
      <c r="N12" s="115"/>
      <c r="O12" s="124" t="s">
        <v>87</v>
      </c>
      <c r="P12" s="127"/>
    </row>
    <row r="13" spans="1:21" ht="12" customHeight="1" x14ac:dyDescent="0.15">
      <c r="B13" s="115" t="s">
        <v>88</v>
      </c>
      <c r="C13" s="116" t="s">
        <v>63</v>
      </c>
      <c r="D13" s="115"/>
      <c r="E13" s="117">
        <v>1</v>
      </c>
      <c r="F13" s="115"/>
      <c r="G13" s="118" t="s">
        <v>89</v>
      </c>
      <c r="H13" s="119"/>
      <c r="I13" s="118" t="s">
        <v>73</v>
      </c>
      <c r="J13" s="119"/>
      <c r="K13" s="125">
        <v>436</v>
      </c>
      <c r="L13" s="126"/>
      <c r="M13" s="125">
        <v>65</v>
      </c>
      <c r="N13" s="115"/>
      <c r="O13" s="124" t="s">
        <v>90</v>
      </c>
      <c r="P13" s="127"/>
    </row>
    <row r="14" spans="1:21" ht="12" customHeight="1" x14ac:dyDescent="0.15">
      <c r="B14" s="115" t="s">
        <v>91</v>
      </c>
      <c r="C14" s="116" t="s">
        <v>92</v>
      </c>
      <c r="D14" s="115"/>
      <c r="E14" s="117">
        <v>1</v>
      </c>
      <c r="F14" s="115"/>
      <c r="G14" s="118" t="s">
        <v>89</v>
      </c>
      <c r="H14" s="119"/>
      <c r="I14" s="118" t="s">
        <v>73</v>
      </c>
      <c r="J14" s="119"/>
      <c r="K14" s="125">
        <v>256</v>
      </c>
      <c r="L14" s="126"/>
      <c r="M14" s="125">
        <v>0</v>
      </c>
      <c r="N14" s="115"/>
      <c r="O14" s="124" t="s">
        <v>93</v>
      </c>
      <c r="P14" s="127"/>
    </row>
    <row r="15" spans="1:21" ht="12" customHeight="1" x14ac:dyDescent="0.15">
      <c r="B15" s="128" t="s">
        <v>94</v>
      </c>
      <c r="C15" s="129" t="s">
        <v>95</v>
      </c>
      <c r="D15" s="128"/>
      <c r="E15" s="130">
        <v>1</v>
      </c>
      <c r="F15" s="128"/>
      <c r="G15" s="131" t="s">
        <v>96</v>
      </c>
      <c r="H15" s="132"/>
      <c r="I15" s="131" t="s">
        <v>73</v>
      </c>
      <c r="J15" s="132"/>
      <c r="K15" s="133">
        <v>0</v>
      </c>
      <c r="L15" s="134"/>
      <c r="M15" s="133">
        <v>734</v>
      </c>
      <c r="N15" s="128"/>
      <c r="O15" s="135" t="s">
        <v>97</v>
      </c>
      <c r="P15" s="127"/>
    </row>
    <row r="16" spans="1:21" ht="12" customHeight="1" x14ac:dyDescent="0.15">
      <c r="B16" s="136" t="s">
        <v>21</v>
      </c>
      <c r="C16" s="137"/>
      <c r="D16" s="136"/>
      <c r="E16" s="138"/>
      <c r="F16" s="136"/>
      <c r="G16" s="139"/>
      <c r="H16" s="140"/>
      <c r="I16" s="139"/>
      <c r="J16" s="140"/>
      <c r="K16" s="141">
        <f>SUM(K6:K15)</f>
        <v>3425</v>
      </c>
      <c r="L16" s="142"/>
      <c r="M16" s="141">
        <f>SUM(M6:M15)</f>
        <v>2840</v>
      </c>
      <c r="N16" s="136"/>
      <c r="O16" s="143"/>
      <c r="P16" s="109"/>
      <c r="Q16" s="144"/>
    </row>
    <row r="17" spans="2:16" ht="12" customHeight="1" x14ac:dyDescent="0.15">
      <c r="B17" s="112"/>
      <c r="C17" s="111"/>
      <c r="D17" s="112"/>
      <c r="E17" s="111"/>
      <c r="F17" s="112"/>
      <c r="G17" s="111"/>
      <c r="H17" s="112"/>
      <c r="I17" s="111"/>
      <c r="J17" s="112"/>
      <c r="K17" s="111"/>
      <c r="L17" s="112"/>
      <c r="M17" s="111"/>
      <c r="N17" s="112"/>
      <c r="O17" s="111"/>
      <c r="P17" s="144"/>
    </row>
    <row r="18" spans="2:16" ht="12" customHeight="1" x14ac:dyDescent="0.15"/>
    <row r="19" spans="2:16" x14ac:dyDescent="0.15">
      <c r="C19" s="146"/>
      <c r="G19" s="146"/>
    </row>
    <row r="20" spans="2:16" ht="12" customHeight="1" x14ac:dyDescent="0.15">
      <c r="C20" s="146"/>
      <c r="G20" s="146"/>
    </row>
    <row r="21" spans="2:16" ht="12" customHeight="1" x14ac:dyDescent="0.15">
      <c r="C21" s="146"/>
      <c r="G21" s="146"/>
    </row>
    <row r="22" spans="2:16" ht="12" customHeight="1" x14ac:dyDescent="0.15"/>
  </sheetData>
  <conditionalFormatting sqref="U3:XEG3">
    <cfRule type="expression" dxfId="21" priority="5">
      <formula>AC4=0</formula>
    </cfRule>
  </conditionalFormatting>
  <conditionalFormatting sqref="E3 G3 I3">
    <cfRule type="expression" dxfId="20" priority="6">
      <formula>Q3=0</formula>
    </cfRule>
  </conditionalFormatting>
  <conditionalFormatting sqref="Q3:T3">
    <cfRule type="expression" dxfId="19" priority="7">
      <formula>AQ3=0</formula>
    </cfRule>
  </conditionalFormatting>
  <conditionalFormatting sqref="R3 T3">
    <cfRule type="expression" dxfId="18" priority="8">
      <formula>AS3=0</formula>
    </cfRule>
  </conditionalFormatting>
  <conditionalFormatting sqref="U2:XEG2">
    <cfRule type="expression" dxfId="17" priority="9">
      <formula>#REF!=0</formula>
    </cfRule>
  </conditionalFormatting>
  <conditionalFormatting sqref="XEH2:XFD2">
    <cfRule type="expression" dxfId="16" priority="10">
      <formula>#REF!=0</formula>
    </cfRule>
  </conditionalFormatting>
  <conditionalFormatting sqref="N3 P3 F3 H3 J3 L3">
    <cfRule type="expression" dxfId="15" priority="4">
      <formula>Q3=0</formula>
    </cfRule>
  </conditionalFormatting>
  <conditionalFormatting sqref="XEJ3:XFD3">
    <cfRule type="expression" dxfId="14" priority="11">
      <formula>#REF!=0</formula>
    </cfRule>
  </conditionalFormatting>
  <conditionalFormatting sqref="XEH3:XEI3">
    <cfRule type="expression" dxfId="13" priority="12">
      <formula>C4=0</formula>
    </cfRule>
  </conditionalFormatting>
  <conditionalFormatting sqref="K3">
    <cfRule type="expression" dxfId="12" priority="3">
      <formula>W3=0</formula>
    </cfRule>
  </conditionalFormatting>
  <conditionalFormatting sqref="M3">
    <cfRule type="expression" dxfId="11" priority="2">
      <formula>Y3=0</formula>
    </cfRule>
  </conditionalFormatting>
  <conditionalFormatting sqref="O3">
    <cfRule type="expression" dxfId="10" priority="1">
      <formula>AA3=0</formula>
    </cfRule>
  </conditionalFormatting>
  <conditionalFormatting sqref="B3">
    <cfRule type="expression" dxfId="9" priority="13">
      <formula>#REF!=0</formula>
    </cfRule>
  </conditionalFormatting>
  <conditionalFormatting sqref="C3 A3">
    <cfRule type="expression" dxfId="8" priority="14">
      <formula>#REF!=0</formula>
    </cfRule>
  </conditionalFormatting>
  <conditionalFormatting sqref="D3">
    <cfRule type="expression" dxfId="7" priority="15">
      <formula>#REF!=0</formula>
    </cfRule>
  </conditionalFormatting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"/>
  <sheetViews>
    <sheetView showGridLines="0" zoomScaleNormal="100" workbookViewId="0"/>
  </sheetViews>
  <sheetFormatPr defaultColWidth="8.85546875" defaultRowHeight="12.75" x14ac:dyDescent="0.2"/>
  <cols>
    <col min="1" max="1" width="45.7109375" style="10" customWidth="1"/>
    <col min="2" max="2" width="9.28515625" style="10" customWidth="1"/>
    <col min="3" max="3" width="0.5703125" style="10" customWidth="1"/>
    <col min="4" max="4" width="9.28515625" style="10" customWidth="1"/>
    <col min="5" max="5" width="0.5703125" style="10" customWidth="1"/>
    <col min="6" max="6" width="9.28515625" style="10" customWidth="1"/>
    <col min="7" max="7" width="0.5703125" style="10" customWidth="1"/>
    <col min="8" max="8" width="9.28515625" style="10" customWidth="1"/>
    <col min="9" max="9" width="0.5703125" style="10" customWidth="1"/>
    <col min="10" max="10" width="9.28515625" style="83" customWidth="1"/>
    <col min="11" max="11" width="0.5703125" style="83" customWidth="1"/>
    <col min="12" max="12" width="9.28515625" style="10" customWidth="1"/>
    <col min="13" max="13" width="0.5703125" style="10" customWidth="1"/>
    <col min="14" max="14" width="9.28515625" style="10" customWidth="1"/>
    <col min="15" max="15" width="0.5703125" style="10" customWidth="1"/>
    <col min="16" max="16" width="9.28515625" style="10" customWidth="1"/>
    <col min="17" max="17" width="0.5703125" style="10" customWidth="1"/>
    <col min="18" max="16384" width="8.85546875" style="2"/>
  </cols>
  <sheetData>
    <row r="1" spans="1:18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81"/>
      <c r="K1" s="81"/>
      <c r="L1" s="1"/>
      <c r="M1" s="1"/>
      <c r="N1" s="1"/>
      <c r="O1" s="1"/>
      <c r="P1" s="1"/>
      <c r="Q1" s="1"/>
    </row>
    <row r="2" spans="1:18" ht="20.25" x14ac:dyDescent="0.3">
      <c r="A2" s="3" t="s">
        <v>43</v>
      </c>
      <c r="B2" s="11"/>
      <c r="C2" s="11"/>
      <c r="D2" s="11"/>
      <c r="E2" s="11"/>
      <c r="F2" s="11"/>
      <c r="G2" s="11"/>
      <c r="H2" s="11"/>
      <c r="I2" s="11"/>
      <c r="J2" s="74"/>
      <c r="K2" s="74"/>
      <c r="L2" s="11"/>
      <c r="M2" s="11"/>
      <c r="N2" s="11"/>
      <c r="O2" s="11"/>
      <c r="P2" s="11"/>
      <c r="Q2" s="11"/>
    </row>
    <row r="3" spans="1:18" s="4" customFormat="1" x14ac:dyDescent="0.2">
      <c r="A3" s="13"/>
      <c r="B3" s="13"/>
      <c r="C3" s="13"/>
      <c r="D3" s="13"/>
      <c r="E3" s="13"/>
      <c r="F3" s="13"/>
      <c r="G3" s="13"/>
      <c r="H3" s="13"/>
      <c r="I3" s="13"/>
      <c r="J3" s="82"/>
      <c r="K3" s="82"/>
      <c r="L3" s="13"/>
      <c r="M3" s="13"/>
      <c r="N3" s="13"/>
      <c r="O3" s="13"/>
      <c r="P3" s="13"/>
      <c r="Q3" s="13"/>
    </row>
    <row r="4" spans="1:18" ht="12" customHeight="1" x14ac:dyDescent="0.2">
      <c r="A4" s="12"/>
      <c r="B4" s="48" t="s">
        <v>45</v>
      </c>
      <c r="C4" s="48"/>
      <c r="D4" s="48" t="s">
        <v>46</v>
      </c>
      <c r="E4" s="76"/>
      <c r="F4" s="48" t="s">
        <v>46</v>
      </c>
      <c r="G4" s="48"/>
      <c r="H4" s="48" t="s">
        <v>47</v>
      </c>
      <c r="I4" s="48"/>
      <c r="J4" s="76" t="s">
        <v>48</v>
      </c>
      <c r="K4" s="76"/>
      <c r="L4" s="76" t="s">
        <v>49</v>
      </c>
      <c r="M4" s="76"/>
      <c r="N4" s="76" t="s">
        <v>50</v>
      </c>
      <c r="O4" s="76"/>
      <c r="P4" s="76" t="s">
        <v>51</v>
      </c>
      <c r="Q4" s="14"/>
    </row>
    <row r="5" spans="1:18" ht="12" customHeight="1" x14ac:dyDescent="0.2">
      <c r="A5" s="5" t="s">
        <v>101</v>
      </c>
      <c r="B5" s="15"/>
      <c r="C5" s="15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147"/>
      <c r="R5" s="156"/>
    </row>
    <row r="6" spans="1:18" ht="12" customHeight="1" x14ac:dyDescent="0.2">
      <c r="A6" s="5" t="s">
        <v>98</v>
      </c>
      <c r="B6" s="151">
        <v>508</v>
      </c>
      <c r="C6" s="15"/>
      <c r="D6" s="152">
        <v>1120</v>
      </c>
      <c r="E6" s="152"/>
      <c r="F6" s="152">
        <v>3724</v>
      </c>
      <c r="G6" s="152"/>
      <c r="H6" s="152">
        <v>8768</v>
      </c>
      <c r="I6" s="152"/>
      <c r="J6" s="152">
        <v>2797</v>
      </c>
      <c r="K6" s="152"/>
      <c r="L6" s="152">
        <v>274</v>
      </c>
      <c r="M6" s="152"/>
      <c r="N6" s="152">
        <v>915</v>
      </c>
      <c r="O6" s="152"/>
      <c r="P6" s="152">
        <v>4782</v>
      </c>
      <c r="Q6" s="147"/>
      <c r="R6" s="156"/>
    </row>
    <row r="7" spans="1:18" ht="12" customHeight="1" x14ac:dyDescent="0.2">
      <c r="A7" s="6" t="s">
        <v>99</v>
      </c>
      <c r="B7" s="151">
        <v>409</v>
      </c>
      <c r="C7" s="15"/>
      <c r="D7" s="152">
        <v>664</v>
      </c>
      <c r="E7" s="152"/>
      <c r="F7" s="152">
        <v>1938</v>
      </c>
      <c r="G7" s="152"/>
      <c r="H7" s="152">
        <v>6652</v>
      </c>
      <c r="I7" s="152"/>
      <c r="J7" s="152">
        <v>1776</v>
      </c>
      <c r="K7" s="152"/>
      <c r="L7" s="152">
        <v>686</v>
      </c>
      <c r="M7" s="152"/>
      <c r="N7" s="152">
        <v>859</v>
      </c>
      <c r="O7" s="152"/>
      <c r="P7" s="152">
        <v>3331</v>
      </c>
      <c r="Q7" s="147"/>
      <c r="R7" s="156"/>
    </row>
    <row r="8" spans="1:18" ht="12" customHeight="1" x14ac:dyDescent="0.2">
      <c r="A8" s="7" t="s">
        <v>21</v>
      </c>
      <c r="B8" s="153">
        <f>SUM(B6:B7)</f>
        <v>917</v>
      </c>
      <c r="C8" s="17"/>
      <c r="D8" s="154">
        <f>SUM(D6:D7)</f>
        <v>1784</v>
      </c>
      <c r="E8" s="56"/>
      <c r="F8" s="154">
        <f t="shared" ref="F8:P8" si="0">SUM(F6:F7)</f>
        <v>5662</v>
      </c>
      <c r="G8" s="154">
        <f t="shared" si="0"/>
        <v>0</v>
      </c>
      <c r="H8" s="154">
        <f t="shared" si="0"/>
        <v>15420</v>
      </c>
      <c r="I8" s="154">
        <f t="shared" si="0"/>
        <v>0</v>
      </c>
      <c r="J8" s="154">
        <f t="shared" si="0"/>
        <v>4573</v>
      </c>
      <c r="K8" s="154">
        <f t="shared" si="0"/>
        <v>0</v>
      </c>
      <c r="L8" s="154">
        <f t="shared" si="0"/>
        <v>960</v>
      </c>
      <c r="M8" s="154">
        <f t="shared" si="0"/>
        <v>0</v>
      </c>
      <c r="N8" s="154">
        <f t="shared" si="0"/>
        <v>1774</v>
      </c>
      <c r="O8" s="154">
        <f t="shared" si="0"/>
        <v>0</v>
      </c>
      <c r="P8" s="154">
        <f t="shared" si="0"/>
        <v>8113</v>
      </c>
      <c r="Q8" s="147"/>
      <c r="R8" s="156"/>
    </row>
    <row r="9" spans="1:18" ht="12" customHeight="1" x14ac:dyDescent="0.2">
      <c r="A9" s="8" t="s">
        <v>102</v>
      </c>
      <c r="B9" s="15"/>
      <c r="C9" s="15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156"/>
    </row>
    <row r="10" spans="1:18" ht="12" customHeight="1" x14ac:dyDescent="0.2">
      <c r="A10" s="5" t="s">
        <v>22</v>
      </c>
      <c r="B10" s="86">
        <v>1900</v>
      </c>
      <c r="C10" s="86"/>
      <c r="D10" s="58">
        <v>1919</v>
      </c>
      <c r="E10" s="58"/>
      <c r="F10" s="58">
        <v>2272</v>
      </c>
      <c r="G10" s="58"/>
      <c r="H10" s="58">
        <v>8381</v>
      </c>
      <c r="I10" s="58"/>
      <c r="J10" s="58">
        <v>2243</v>
      </c>
      <c r="K10" s="58"/>
      <c r="L10" s="58">
        <v>1847</v>
      </c>
      <c r="M10" s="58"/>
      <c r="N10" s="58">
        <v>1904</v>
      </c>
      <c r="O10" s="58"/>
      <c r="P10" s="58">
        <v>2387</v>
      </c>
      <c r="Q10" s="53"/>
      <c r="R10" s="156"/>
    </row>
    <row r="11" spans="1:18" ht="12" customHeight="1" x14ac:dyDescent="0.2">
      <c r="A11" s="5" t="s">
        <v>23</v>
      </c>
      <c r="B11" s="84">
        <v>0</v>
      </c>
      <c r="C11" s="15"/>
      <c r="D11" s="85">
        <v>0</v>
      </c>
      <c r="E11" s="53"/>
      <c r="F11" s="85">
        <v>0</v>
      </c>
      <c r="G11" s="53"/>
      <c r="H11" s="54">
        <v>0</v>
      </c>
      <c r="I11" s="53"/>
      <c r="J11" s="54">
        <v>0</v>
      </c>
      <c r="K11" s="53"/>
      <c r="L11" s="54">
        <v>0</v>
      </c>
      <c r="M11" s="53"/>
      <c r="N11" s="54">
        <v>0</v>
      </c>
      <c r="O11" s="53"/>
      <c r="P11" s="54">
        <v>0</v>
      </c>
      <c r="Q11" s="53"/>
      <c r="R11" s="156"/>
    </row>
    <row r="12" spans="1:18" ht="12" customHeight="1" x14ac:dyDescent="0.2">
      <c r="A12" s="5" t="s">
        <v>24</v>
      </c>
      <c r="B12" s="86">
        <v>3340</v>
      </c>
      <c r="C12" s="86"/>
      <c r="D12" s="58">
        <v>3252</v>
      </c>
      <c r="E12" s="58"/>
      <c r="F12" s="58">
        <v>4027</v>
      </c>
      <c r="G12" s="58"/>
      <c r="H12" s="58">
        <v>15296</v>
      </c>
      <c r="I12" s="58"/>
      <c r="J12" s="58">
        <v>4313</v>
      </c>
      <c r="K12" s="58"/>
      <c r="L12" s="58">
        <v>3462</v>
      </c>
      <c r="M12" s="58"/>
      <c r="N12" s="58">
        <v>3464</v>
      </c>
      <c r="O12" s="58"/>
      <c r="P12" s="58">
        <v>4057</v>
      </c>
      <c r="Q12" s="53"/>
      <c r="R12" s="156"/>
    </row>
    <row r="13" spans="1:18" x14ac:dyDescent="0.2">
      <c r="A13" s="9" t="s">
        <v>25</v>
      </c>
      <c r="B13" s="155">
        <v>31470</v>
      </c>
      <c r="C13" s="19"/>
      <c r="D13" s="59">
        <v>32090</v>
      </c>
      <c r="E13" s="60"/>
      <c r="F13" s="59">
        <v>26497</v>
      </c>
      <c r="G13" s="59"/>
      <c r="H13" s="59">
        <v>134142</v>
      </c>
      <c r="I13" s="59"/>
      <c r="J13" s="59">
        <v>25987</v>
      </c>
      <c r="K13" s="59"/>
      <c r="L13" s="59">
        <v>31504</v>
      </c>
      <c r="M13" s="59"/>
      <c r="N13" s="59">
        <v>34136</v>
      </c>
      <c r="O13" s="59"/>
      <c r="P13" s="59">
        <v>42515</v>
      </c>
      <c r="Q13" s="60"/>
      <c r="R13" s="156"/>
    </row>
    <row r="14" spans="1:18" ht="12" customHeight="1" x14ac:dyDescent="0.2">
      <c r="A14" s="8" t="s">
        <v>26</v>
      </c>
      <c r="B14" s="18"/>
      <c r="C14" s="18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156"/>
    </row>
    <row r="15" spans="1:18" ht="12" customHeight="1" x14ac:dyDescent="0.2">
      <c r="A15" s="6" t="s">
        <v>100</v>
      </c>
      <c r="B15" s="148">
        <v>108</v>
      </c>
      <c r="C15" s="16"/>
      <c r="D15" s="149">
        <v>269</v>
      </c>
      <c r="E15" s="55"/>
      <c r="F15" s="149">
        <v>1140</v>
      </c>
      <c r="G15" s="55"/>
      <c r="H15" s="149">
        <v>2526</v>
      </c>
      <c r="I15" s="55"/>
      <c r="J15" s="149">
        <v>884</v>
      </c>
      <c r="K15" s="55"/>
      <c r="L15" s="149">
        <v>76</v>
      </c>
      <c r="M15" s="55"/>
      <c r="N15" s="149">
        <v>149</v>
      </c>
      <c r="O15" s="55"/>
      <c r="P15" s="149">
        <v>1417</v>
      </c>
      <c r="Q15" s="150"/>
      <c r="R15" s="156"/>
    </row>
    <row r="16" spans="1:18" ht="12" customHeight="1" x14ac:dyDescent="0.2">
      <c r="A16" s="5" t="s">
        <v>36</v>
      </c>
      <c r="B16" s="86">
        <v>11431</v>
      </c>
      <c r="C16" s="15"/>
      <c r="D16" s="58">
        <v>11431</v>
      </c>
      <c r="E16" s="53"/>
      <c r="F16" s="58">
        <v>10957</v>
      </c>
      <c r="G16" s="53"/>
      <c r="H16" s="58">
        <v>10957</v>
      </c>
      <c r="I16" s="53"/>
      <c r="J16" s="58">
        <v>10957</v>
      </c>
      <c r="K16" s="53"/>
      <c r="L16" s="58">
        <v>10957</v>
      </c>
      <c r="M16" s="53"/>
      <c r="N16" s="58">
        <v>10957</v>
      </c>
      <c r="O16" s="53"/>
      <c r="P16" s="58">
        <v>10623</v>
      </c>
      <c r="Q16" s="53"/>
      <c r="R16" s="156"/>
    </row>
    <row r="17" spans="1:18" x14ac:dyDescent="0.2">
      <c r="A17" s="9" t="s">
        <v>37</v>
      </c>
      <c r="B17" s="73">
        <v>0</v>
      </c>
      <c r="C17" s="19"/>
      <c r="D17" s="59">
        <v>0</v>
      </c>
      <c r="E17" s="60"/>
      <c r="F17" s="59">
        <v>0</v>
      </c>
      <c r="G17" s="60"/>
      <c r="H17" s="59">
        <v>0</v>
      </c>
      <c r="I17" s="60"/>
      <c r="J17" s="59">
        <v>0</v>
      </c>
      <c r="K17" s="60"/>
      <c r="L17" s="59">
        <v>0</v>
      </c>
      <c r="M17" s="60"/>
      <c r="N17" s="59">
        <v>0</v>
      </c>
      <c r="O17" s="60"/>
      <c r="P17" s="59">
        <v>0</v>
      </c>
      <c r="Q17" s="60"/>
      <c r="R17" s="156"/>
    </row>
    <row r="18" spans="1:18" ht="12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3"/>
      <c r="K18" s="53"/>
      <c r="L18" s="5"/>
      <c r="M18" s="5"/>
      <c r="N18" s="5"/>
      <c r="O18" s="5"/>
      <c r="P18" s="5"/>
      <c r="Q18" s="5"/>
    </row>
    <row r="19" spans="1:18" ht="12" customHeight="1" x14ac:dyDescent="0.2">
      <c r="A19" s="5" t="s">
        <v>42</v>
      </c>
      <c r="B19" s="5"/>
      <c r="C19" s="5"/>
      <c r="D19" s="5"/>
      <c r="E19" s="5"/>
      <c r="F19" s="5"/>
      <c r="G19" s="5"/>
      <c r="H19" s="5"/>
      <c r="I19" s="5"/>
      <c r="J19" s="53"/>
      <c r="K19" s="53"/>
      <c r="L19" s="5"/>
      <c r="M19" s="5"/>
      <c r="N19" s="5"/>
      <c r="O19" s="5"/>
      <c r="P19" s="5"/>
      <c r="Q19" s="5"/>
    </row>
    <row r="20" spans="1:18" ht="12" customHeight="1" x14ac:dyDescent="0.2">
      <c r="A20" s="23" t="s">
        <v>52</v>
      </c>
      <c r="B20" s="5"/>
      <c r="C20" s="5"/>
      <c r="D20" s="5"/>
      <c r="E20" s="5"/>
      <c r="F20" s="5"/>
      <c r="G20" s="5"/>
      <c r="H20" s="5"/>
      <c r="I20" s="5"/>
      <c r="J20" s="53"/>
      <c r="K20" s="53"/>
      <c r="L20" s="5"/>
      <c r="M20" s="5"/>
      <c r="N20" s="5"/>
      <c r="O20" s="5"/>
      <c r="P20" s="5"/>
      <c r="Q20" s="5"/>
    </row>
    <row r="21" spans="1:18" ht="12" customHeight="1" x14ac:dyDescent="0.2"/>
    <row r="22" spans="1:18" ht="12" customHeight="1" x14ac:dyDescent="0.2"/>
  </sheetData>
  <conditionalFormatting sqref="R3:XCZ3">
    <cfRule type="expression" dxfId="6" priority="84">
      <formula>Z4=0</formula>
    </cfRule>
  </conditionalFormatting>
  <conditionalFormatting sqref="R2:XFD2 Q3:Q8">
    <cfRule type="expression" dxfId="5" priority="89">
      <formula>#REF!=0</formula>
    </cfRule>
  </conditionalFormatting>
  <conditionalFormatting sqref="XDA3:XFD3">
    <cfRule type="expression" dxfId="4" priority="106">
      <formula>A4=0</formula>
    </cfRule>
  </conditionalFormatting>
  <conditionalFormatting sqref="O3:O4 M3:M4 K3:K4 I3:I4 G3:G4 E3:E4 C3:C4">
    <cfRule type="expression" dxfId="3" priority="111">
      <formula>#REF!=0</formula>
    </cfRule>
  </conditionalFormatting>
  <conditionalFormatting sqref="B4:Q4 Q5:Q8">
    <cfRule type="expression" dxfId="2" priority="112">
      <formula>#REF!=0</formula>
    </cfRule>
  </conditionalFormatting>
  <conditionalFormatting sqref="P3:P4 N3:N4 L3:L4 J3:J4 H3:H4 F3:F4 D3:D4 B3:B4">
    <cfRule type="expression" dxfId="1" priority="113">
      <formula>#REF!=0</formula>
    </cfRule>
  </conditionalFormatting>
  <conditionalFormatting sqref="A3:A4">
    <cfRule type="expression" dxfId="0" priority="136">
      <formula>#REF!=0</formula>
    </cfRule>
  </conditionalFormatting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Q89"/>
  <sheetViews>
    <sheetView showGridLines="0" zoomScaleNormal="100" workbookViewId="0">
      <selection activeCell="A39" sqref="A39"/>
    </sheetView>
  </sheetViews>
  <sheetFormatPr defaultColWidth="9.140625" defaultRowHeight="12.75" x14ac:dyDescent="0.2"/>
  <cols>
    <col min="1" max="1" width="45.28515625" style="20" customWidth="1"/>
    <col min="2" max="2" width="9.28515625" style="45" customWidth="1"/>
    <col min="3" max="3" width="0.5703125" style="45" customWidth="1"/>
    <col min="4" max="4" width="9.28515625" style="80" customWidth="1"/>
    <col min="5" max="5" width="0.5703125" style="80" customWidth="1"/>
    <col min="6" max="6" width="9.28515625" style="80" customWidth="1"/>
    <col min="7" max="7" width="0.5703125" style="45" customWidth="1"/>
    <col min="8" max="8" width="9.28515625" style="45" customWidth="1"/>
    <col min="9" max="9" width="0.5703125" style="45" customWidth="1"/>
    <col min="10" max="10" width="9.28515625" style="80" customWidth="1"/>
    <col min="11" max="11" width="0.5703125" style="80" customWidth="1"/>
    <col min="12" max="12" width="9.28515625" style="80" customWidth="1"/>
    <col min="13" max="13" width="0.5703125" style="80" customWidth="1"/>
    <col min="14" max="14" width="9.28515625" style="80" customWidth="1"/>
    <col min="15" max="15" width="0.5703125" style="80" customWidth="1"/>
    <col min="16" max="16" width="9.28515625" style="80" customWidth="1"/>
    <col min="17" max="17" width="0.5703125" style="45" customWidth="1"/>
    <col min="18" max="16384" width="9.140625" style="20"/>
  </cols>
  <sheetData>
    <row r="2" spans="1:17" ht="20.25" x14ac:dyDescent="0.3">
      <c r="A2" s="3" t="s">
        <v>43</v>
      </c>
      <c r="B2" s="11"/>
      <c r="C2" s="11"/>
      <c r="D2" s="74"/>
      <c r="E2" s="74"/>
      <c r="F2" s="74"/>
      <c r="G2" s="11"/>
      <c r="H2" s="11"/>
      <c r="I2" s="11"/>
      <c r="J2" s="74"/>
      <c r="K2" s="74"/>
      <c r="L2" s="74"/>
      <c r="M2" s="74"/>
      <c r="N2" s="74"/>
      <c r="O2" s="74"/>
      <c r="P2" s="74"/>
      <c r="Q2" s="11"/>
    </row>
    <row r="3" spans="1:17" x14ac:dyDescent="0.2">
      <c r="A3" s="21"/>
      <c r="B3" s="21"/>
      <c r="C3" s="21"/>
      <c r="D3" s="75"/>
      <c r="E3" s="75"/>
      <c r="F3" s="75"/>
      <c r="G3" s="21"/>
      <c r="H3" s="21"/>
      <c r="I3" s="21"/>
      <c r="J3" s="75"/>
      <c r="K3" s="75"/>
      <c r="L3" s="75"/>
      <c r="M3" s="75"/>
      <c r="N3" s="75"/>
      <c r="O3" s="75"/>
      <c r="P3" s="75"/>
      <c r="Q3" s="21"/>
    </row>
    <row r="4" spans="1:17" ht="14.25" customHeight="1" x14ac:dyDescent="0.2">
      <c r="A4" s="46" t="s">
        <v>33</v>
      </c>
      <c r="B4" s="48" t="s">
        <v>45</v>
      </c>
      <c r="C4" s="48"/>
      <c r="D4" s="48" t="s">
        <v>46</v>
      </c>
      <c r="E4" s="76"/>
      <c r="F4" s="48" t="s">
        <v>46</v>
      </c>
      <c r="G4" s="48"/>
      <c r="H4" s="48" t="s">
        <v>47</v>
      </c>
      <c r="I4" s="48"/>
      <c r="J4" s="76" t="s">
        <v>48</v>
      </c>
      <c r="K4" s="76"/>
      <c r="L4" s="76" t="s">
        <v>49</v>
      </c>
      <c r="M4" s="76"/>
      <c r="N4" s="76" t="s">
        <v>50</v>
      </c>
      <c r="O4" s="76"/>
      <c r="P4" s="76" t="s">
        <v>51</v>
      </c>
      <c r="Q4" s="48"/>
    </row>
    <row r="5" spans="1:17" ht="14.25" customHeight="1" x14ac:dyDescent="0.2">
      <c r="A5" s="47" t="s">
        <v>34</v>
      </c>
      <c r="B5" s="49"/>
      <c r="C5" s="49"/>
      <c r="D5" s="77"/>
      <c r="E5" s="77"/>
      <c r="F5" s="77"/>
      <c r="G5" s="49"/>
      <c r="H5" s="49"/>
      <c r="I5" s="49"/>
      <c r="J5" s="77"/>
      <c r="K5" s="77"/>
      <c r="L5" s="77"/>
      <c r="M5" s="77"/>
      <c r="N5" s="77"/>
      <c r="O5" s="77"/>
      <c r="P5" s="77"/>
      <c r="Q5" s="49"/>
    </row>
    <row r="6" spans="1:17" x14ac:dyDescent="0.2">
      <c r="A6" s="23" t="s">
        <v>0</v>
      </c>
      <c r="B6" s="24">
        <v>6564</v>
      </c>
      <c r="C6" s="25"/>
      <c r="D6" s="61">
        <v>7525</v>
      </c>
      <c r="E6" s="62"/>
      <c r="F6" s="61">
        <v>9530</v>
      </c>
      <c r="G6" s="62"/>
      <c r="H6" s="61">
        <v>39566</v>
      </c>
      <c r="I6" s="62"/>
      <c r="J6" s="61">
        <v>10194</v>
      </c>
      <c r="K6" s="62"/>
      <c r="L6" s="61">
        <v>9074</v>
      </c>
      <c r="M6" s="62"/>
      <c r="N6" s="61">
        <v>8321</v>
      </c>
      <c r="O6" s="62"/>
      <c r="P6" s="61">
        <v>11977</v>
      </c>
      <c r="Q6" s="62"/>
    </row>
    <row r="7" spans="1:17" x14ac:dyDescent="0.2">
      <c r="A7" s="23" t="s">
        <v>35</v>
      </c>
      <c r="B7" s="25">
        <v>-138</v>
      </c>
      <c r="C7" s="25"/>
      <c r="D7" s="62">
        <v>-114</v>
      </c>
      <c r="E7" s="62"/>
      <c r="F7" s="62">
        <v>-120</v>
      </c>
      <c r="G7" s="62"/>
      <c r="H7" s="62">
        <v>270</v>
      </c>
      <c r="I7" s="62"/>
      <c r="J7" s="62">
        <v>5</v>
      </c>
      <c r="K7" s="62"/>
      <c r="L7" s="62">
        <v>51</v>
      </c>
      <c r="M7" s="62"/>
      <c r="N7" s="62">
        <v>27</v>
      </c>
      <c r="O7" s="62"/>
      <c r="P7" s="62">
        <v>187</v>
      </c>
      <c r="Q7" s="62"/>
    </row>
    <row r="8" spans="1:17" x14ac:dyDescent="0.2">
      <c r="A8" s="26" t="s">
        <v>1</v>
      </c>
      <c r="B8" s="27">
        <v>6426</v>
      </c>
      <c r="C8" s="28"/>
      <c r="D8" s="63">
        <v>7411</v>
      </c>
      <c r="E8" s="64"/>
      <c r="F8" s="63">
        <v>9410</v>
      </c>
      <c r="G8" s="64"/>
      <c r="H8" s="63">
        <v>39836</v>
      </c>
      <c r="I8" s="64"/>
      <c r="J8" s="63">
        <v>10199</v>
      </c>
      <c r="K8" s="64"/>
      <c r="L8" s="63">
        <v>9125</v>
      </c>
      <c r="M8" s="64"/>
      <c r="N8" s="63">
        <v>8348</v>
      </c>
      <c r="O8" s="64"/>
      <c r="P8" s="63">
        <v>12164</v>
      </c>
      <c r="Q8" s="64"/>
    </row>
    <row r="9" spans="1:17" x14ac:dyDescent="0.2">
      <c r="A9" s="23" t="s">
        <v>2</v>
      </c>
      <c r="B9" s="29">
        <v>-5546</v>
      </c>
      <c r="C9" s="25"/>
      <c r="D9" s="65">
        <v>-6681</v>
      </c>
      <c r="E9" s="62"/>
      <c r="F9" s="65">
        <v>-7984</v>
      </c>
      <c r="G9" s="62"/>
      <c r="H9" s="65">
        <v>-34241</v>
      </c>
      <c r="I9" s="62"/>
      <c r="J9" s="65">
        <v>-8926</v>
      </c>
      <c r="K9" s="62"/>
      <c r="L9" s="65">
        <v>-7874</v>
      </c>
      <c r="M9" s="62"/>
      <c r="N9" s="65">
        <v>-7597</v>
      </c>
      <c r="O9" s="62"/>
      <c r="P9" s="65">
        <v>-9844</v>
      </c>
      <c r="Q9" s="62"/>
    </row>
    <row r="10" spans="1:17" x14ac:dyDescent="0.2">
      <c r="A10" s="23" t="s">
        <v>3</v>
      </c>
      <c r="B10" s="29">
        <v>-833</v>
      </c>
      <c r="C10" s="25"/>
      <c r="D10" s="65">
        <v>-860</v>
      </c>
      <c r="E10" s="62"/>
      <c r="F10" s="65">
        <v>-835</v>
      </c>
      <c r="G10" s="62"/>
      <c r="H10" s="65">
        <v>-3467</v>
      </c>
      <c r="I10" s="62"/>
      <c r="J10" s="65">
        <v>-903</v>
      </c>
      <c r="K10" s="62"/>
      <c r="L10" s="65">
        <v>-997</v>
      </c>
      <c r="M10" s="62"/>
      <c r="N10" s="65">
        <v>-779</v>
      </c>
      <c r="O10" s="62"/>
      <c r="P10" s="65">
        <v>-788</v>
      </c>
      <c r="Q10" s="62"/>
    </row>
    <row r="11" spans="1:17" x14ac:dyDescent="0.2">
      <c r="A11" s="23" t="s">
        <v>29</v>
      </c>
      <c r="B11" s="29">
        <v>391</v>
      </c>
      <c r="C11" s="25"/>
      <c r="D11" s="65">
        <v>4</v>
      </c>
      <c r="E11" s="62"/>
      <c r="F11" s="65">
        <v>110</v>
      </c>
      <c r="G11" s="62"/>
      <c r="H11" s="65">
        <v>54</v>
      </c>
      <c r="I11" s="62"/>
      <c r="J11" s="65">
        <v>4</v>
      </c>
      <c r="K11" s="62"/>
      <c r="L11" s="65">
        <v>4</v>
      </c>
      <c r="M11" s="62"/>
      <c r="N11" s="65">
        <v>22</v>
      </c>
      <c r="O11" s="62"/>
      <c r="P11" s="65">
        <v>24</v>
      </c>
      <c r="Q11" s="62"/>
    </row>
    <row r="12" spans="1:17" x14ac:dyDescent="0.2">
      <c r="A12" s="23" t="s">
        <v>38</v>
      </c>
      <c r="B12" s="29">
        <v>-2</v>
      </c>
      <c r="C12" s="25"/>
      <c r="D12" s="65">
        <v>12</v>
      </c>
      <c r="E12" s="62"/>
      <c r="F12" s="65">
        <v>-16</v>
      </c>
      <c r="G12" s="62"/>
      <c r="H12" s="65">
        <v>-81</v>
      </c>
      <c r="I12" s="62"/>
      <c r="J12" s="65">
        <v>-68</v>
      </c>
      <c r="K12" s="62"/>
      <c r="L12" s="65">
        <v>0</v>
      </c>
      <c r="M12" s="62"/>
      <c r="N12" s="65">
        <v>-13</v>
      </c>
      <c r="O12" s="62"/>
      <c r="P12" s="65">
        <v>0</v>
      </c>
      <c r="Q12" s="62"/>
    </row>
    <row r="13" spans="1:17" x14ac:dyDescent="0.2">
      <c r="A13" s="23" t="s">
        <v>4</v>
      </c>
      <c r="B13" s="29">
        <v>0</v>
      </c>
      <c r="C13" s="25"/>
      <c r="D13" s="65">
        <v>-1</v>
      </c>
      <c r="E13" s="62"/>
      <c r="F13" s="65">
        <v>-1</v>
      </c>
      <c r="G13" s="62"/>
      <c r="H13" s="65">
        <v>-1</v>
      </c>
      <c r="I13" s="62"/>
      <c r="J13" s="65">
        <v>-3</v>
      </c>
      <c r="K13" s="62"/>
      <c r="L13" s="65">
        <v>1</v>
      </c>
      <c r="M13" s="62"/>
      <c r="N13" s="65">
        <v>1</v>
      </c>
      <c r="O13" s="62"/>
      <c r="P13" s="65">
        <v>0</v>
      </c>
      <c r="Q13" s="62"/>
    </row>
    <row r="14" spans="1:17" x14ac:dyDescent="0.2">
      <c r="A14" s="26" t="s">
        <v>5</v>
      </c>
      <c r="B14" s="30">
        <v>436</v>
      </c>
      <c r="C14" s="28"/>
      <c r="D14" s="66">
        <v>-115</v>
      </c>
      <c r="E14" s="64"/>
      <c r="F14" s="66">
        <v>684</v>
      </c>
      <c r="G14" s="64"/>
      <c r="H14" s="66">
        <v>2100</v>
      </c>
      <c r="I14" s="64"/>
      <c r="J14" s="66">
        <v>303</v>
      </c>
      <c r="K14" s="64"/>
      <c r="L14" s="66">
        <v>259</v>
      </c>
      <c r="M14" s="64"/>
      <c r="N14" s="66">
        <v>-18</v>
      </c>
      <c r="O14" s="64"/>
      <c r="P14" s="66">
        <v>1556</v>
      </c>
      <c r="Q14" s="64"/>
    </row>
    <row r="15" spans="1:17" x14ac:dyDescent="0.2">
      <c r="A15" s="23" t="s">
        <v>6</v>
      </c>
      <c r="B15" s="29">
        <v>-197</v>
      </c>
      <c r="C15" s="25"/>
      <c r="D15" s="65">
        <v>-203</v>
      </c>
      <c r="E15" s="62"/>
      <c r="F15" s="65">
        <v>-185</v>
      </c>
      <c r="G15" s="62"/>
      <c r="H15" s="65">
        <v>-1430</v>
      </c>
      <c r="I15" s="62"/>
      <c r="J15" s="65">
        <v>-371</v>
      </c>
      <c r="K15" s="62"/>
      <c r="L15" s="65">
        <v>-355</v>
      </c>
      <c r="M15" s="62"/>
      <c r="N15" s="65">
        <v>-351</v>
      </c>
      <c r="O15" s="62"/>
      <c r="P15" s="65">
        <v>-353</v>
      </c>
      <c r="Q15" s="62"/>
    </row>
    <row r="16" spans="1:17" x14ac:dyDescent="0.2">
      <c r="A16" s="23" t="s">
        <v>7</v>
      </c>
      <c r="B16" s="29">
        <v>0</v>
      </c>
      <c r="C16" s="25"/>
      <c r="D16" s="65">
        <v>0</v>
      </c>
      <c r="E16" s="62"/>
      <c r="F16" s="65">
        <v>0</v>
      </c>
      <c r="G16" s="62"/>
      <c r="H16" s="65">
        <v>0</v>
      </c>
      <c r="I16" s="62"/>
      <c r="J16" s="65">
        <v>0</v>
      </c>
      <c r="K16" s="62"/>
      <c r="L16" s="65">
        <v>0</v>
      </c>
      <c r="M16" s="62"/>
      <c r="N16" s="65">
        <v>0</v>
      </c>
      <c r="O16" s="62"/>
      <c r="P16" s="65">
        <v>0</v>
      </c>
      <c r="Q16" s="62"/>
    </row>
    <row r="17" spans="1:17" x14ac:dyDescent="0.2">
      <c r="A17" s="23" t="s">
        <v>41</v>
      </c>
      <c r="B17" s="29">
        <v>0</v>
      </c>
      <c r="C17" s="25"/>
      <c r="D17" s="65">
        <v>0</v>
      </c>
      <c r="E17" s="62"/>
      <c r="F17" s="65">
        <v>0</v>
      </c>
      <c r="G17" s="62"/>
      <c r="H17" s="65">
        <v>603</v>
      </c>
      <c r="I17" s="62"/>
      <c r="J17" s="65">
        <v>603</v>
      </c>
      <c r="K17" s="62"/>
      <c r="L17" s="65">
        <v>0</v>
      </c>
      <c r="M17" s="62"/>
      <c r="N17" s="65">
        <v>0</v>
      </c>
      <c r="O17" s="62"/>
      <c r="P17" s="65">
        <v>0</v>
      </c>
      <c r="Q17" s="62"/>
    </row>
    <row r="18" spans="1:17" x14ac:dyDescent="0.2">
      <c r="A18" s="31" t="s">
        <v>8</v>
      </c>
      <c r="B18" s="32">
        <v>239</v>
      </c>
      <c r="C18" s="33"/>
      <c r="D18" s="67">
        <v>-318</v>
      </c>
      <c r="E18" s="68"/>
      <c r="F18" s="67">
        <v>499</v>
      </c>
      <c r="G18" s="68"/>
      <c r="H18" s="67">
        <v>1273</v>
      </c>
      <c r="I18" s="68"/>
      <c r="J18" s="67">
        <v>535</v>
      </c>
      <c r="K18" s="68"/>
      <c r="L18" s="67">
        <v>-96</v>
      </c>
      <c r="M18" s="68"/>
      <c r="N18" s="67">
        <v>-369</v>
      </c>
      <c r="O18" s="68"/>
      <c r="P18" s="67">
        <v>1203</v>
      </c>
      <c r="Q18" s="68"/>
    </row>
    <row r="19" spans="1:17" x14ac:dyDescent="0.2">
      <c r="A19" s="34" t="s">
        <v>9</v>
      </c>
      <c r="B19" s="35">
        <v>0</v>
      </c>
      <c r="C19" s="36"/>
      <c r="D19" s="69">
        <v>0</v>
      </c>
      <c r="E19" s="70"/>
      <c r="F19" s="69">
        <v>0</v>
      </c>
      <c r="G19" s="70"/>
      <c r="H19" s="69">
        <v>0</v>
      </c>
      <c r="I19" s="70"/>
      <c r="J19" s="69">
        <v>0</v>
      </c>
      <c r="K19" s="70"/>
      <c r="L19" s="69">
        <v>0</v>
      </c>
      <c r="M19" s="70"/>
      <c r="N19" s="69">
        <v>0</v>
      </c>
      <c r="O19" s="70"/>
      <c r="P19" s="69">
        <v>0</v>
      </c>
      <c r="Q19" s="70"/>
    </row>
    <row r="20" spans="1:17" x14ac:dyDescent="0.2">
      <c r="A20" s="26" t="s">
        <v>10</v>
      </c>
      <c r="B20" s="30">
        <v>239</v>
      </c>
      <c r="C20" s="28"/>
      <c r="D20" s="66">
        <v>-318</v>
      </c>
      <c r="E20" s="64"/>
      <c r="F20" s="66">
        <v>499</v>
      </c>
      <c r="G20" s="64"/>
      <c r="H20" s="66">
        <v>1273</v>
      </c>
      <c r="I20" s="64"/>
      <c r="J20" s="66">
        <v>535</v>
      </c>
      <c r="K20" s="64"/>
      <c r="L20" s="66">
        <v>-96</v>
      </c>
      <c r="M20" s="64"/>
      <c r="N20" s="66">
        <v>-369</v>
      </c>
      <c r="O20" s="64"/>
      <c r="P20" s="66">
        <v>1203</v>
      </c>
      <c r="Q20" s="64"/>
    </row>
    <row r="21" spans="1:17" x14ac:dyDescent="0.2">
      <c r="A21" s="50" t="s">
        <v>39</v>
      </c>
      <c r="B21" s="51"/>
      <c r="C21" s="51"/>
      <c r="D21" s="71"/>
      <c r="E21" s="71"/>
      <c r="F21" s="71"/>
      <c r="G21" s="71"/>
      <c r="H21" s="71"/>
      <c r="I21" s="71"/>
      <c r="J21" s="71">
        <v>0</v>
      </c>
      <c r="K21" s="71"/>
      <c r="L21" s="71"/>
      <c r="M21" s="71"/>
      <c r="N21" s="71"/>
      <c r="O21" s="71"/>
      <c r="P21" s="71"/>
      <c r="Q21" s="71"/>
    </row>
    <row r="22" spans="1:17" x14ac:dyDescent="0.2">
      <c r="A22" s="23" t="s">
        <v>40</v>
      </c>
      <c r="B22" s="29">
        <v>9106</v>
      </c>
      <c r="C22" s="25"/>
      <c r="D22" s="65">
        <v>9128</v>
      </c>
      <c r="E22" s="62"/>
      <c r="F22" s="65">
        <v>9494</v>
      </c>
      <c r="G22" s="62"/>
      <c r="H22" s="65">
        <v>9170</v>
      </c>
      <c r="I22" s="62"/>
      <c r="J22" s="65">
        <v>9170</v>
      </c>
      <c r="K22" s="62"/>
      <c r="L22" s="65">
        <v>19906</v>
      </c>
      <c r="M22" s="62"/>
      <c r="N22" s="65">
        <v>19593</v>
      </c>
      <c r="O22" s="62"/>
      <c r="P22" s="65">
        <v>19260</v>
      </c>
      <c r="Q22" s="62"/>
    </row>
    <row r="23" spans="1:17" x14ac:dyDescent="0.2">
      <c r="A23" s="37" t="s">
        <v>30</v>
      </c>
      <c r="B23" s="29">
        <v>235</v>
      </c>
      <c r="C23" s="38"/>
      <c r="D23" s="65">
        <v>291</v>
      </c>
      <c r="E23" s="72"/>
      <c r="F23" s="65">
        <v>332</v>
      </c>
      <c r="G23" s="72"/>
      <c r="H23" s="65">
        <v>336</v>
      </c>
      <c r="I23" s="72"/>
      <c r="J23" s="65">
        <v>336</v>
      </c>
      <c r="K23" s="72"/>
      <c r="L23" s="65">
        <v>373</v>
      </c>
      <c r="M23" s="72"/>
      <c r="N23" s="65">
        <v>378</v>
      </c>
      <c r="O23" s="72"/>
      <c r="P23" s="65">
        <v>376</v>
      </c>
      <c r="Q23" s="72"/>
    </row>
    <row r="24" spans="1:17" x14ac:dyDescent="0.2">
      <c r="A24" s="37" t="s">
        <v>44</v>
      </c>
      <c r="B24" s="29">
        <v>-50</v>
      </c>
      <c r="C24" s="38"/>
      <c r="D24" s="65">
        <v>-82</v>
      </c>
      <c r="E24" s="72"/>
      <c r="F24" s="65">
        <v>-116</v>
      </c>
      <c r="G24" s="72"/>
      <c r="H24" s="65">
        <v>-199</v>
      </c>
      <c r="I24" s="72"/>
      <c r="J24" s="65">
        <v>-199</v>
      </c>
      <c r="K24" s="72"/>
      <c r="L24" s="65">
        <v>-197</v>
      </c>
      <c r="M24" s="72"/>
      <c r="N24" s="65">
        <v>-275</v>
      </c>
      <c r="O24" s="72"/>
      <c r="P24" s="65">
        <v>-198</v>
      </c>
      <c r="Q24" s="72"/>
    </row>
    <row r="25" spans="1:17" x14ac:dyDescent="0.2">
      <c r="A25" s="23" t="s">
        <v>31</v>
      </c>
      <c r="B25" s="29">
        <v>-3422</v>
      </c>
      <c r="C25" s="25"/>
      <c r="D25" s="65">
        <v>-3368</v>
      </c>
      <c r="E25" s="62"/>
      <c r="F25" s="65">
        <v>-3759</v>
      </c>
      <c r="G25" s="62"/>
      <c r="H25" s="65">
        <v>-2322</v>
      </c>
      <c r="I25" s="62"/>
      <c r="J25" s="65">
        <v>-2322</v>
      </c>
      <c r="K25" s="62"/>
      <c r="L25" s="65">
        <v>-3874</v>
      </c>
      <c r="M25" s="62"/>
      <c r="N25" s="65">
        <v>-4765</v>
      </c>
      <c r="O25" s="62"/>
      <c r="P25" s="65">
        <v>-3363</v>
      </c>
      <c r="Q25" s="62"/>
    </row>
    <row r="26" spans="1:17" x14ac:dyDescent="0.2">
      <c r="A26" s="23" t="s">
        <v>32</v>
      </c>
      <c r="B26" s="29">
        <v>1194</v>
      </c>
      <c r="C26" s="25"/>
      <c r="D26" s="65">
        <v>1041</v>
      </c>
      <c r="E26" s="62"/>
      <c r="F26" s="65">
        <v>788</v>
      </c>
      <c r="G26" s="62"/>
      <c r="H26" s="65">
        <v>203</v>
      </c>
      <c r="I26" s="62"/>
      <c r="J26" s="65">
        <v>203</v>
      </c>
      <c r="K26" s="62"/>
      <c r="L26" s="65">
        <v>-1213</v>
      </c>
      <c r="M26" s="62"/>
      <c r="N26" s="65">
        <v>-511</v>
      </c>
      <c r="O26" s="62"/>
      <c r="P26" s="65">
        <v>-147</v>
      </c>
      <c r="Q26" s="62"/>
    </row>
    <row r="27" spans="1:17" x14ac:dyDescent="0.2">
      <c r="A27" s="23" t="s">
        <v>11</v>
      </c>
      <c r="B27" s="29">
        <v>10851</v>
      </c>
      <c r="C27" s="25"/>
      <c r="D27" s="65">
        <v>11098</v>
      </c>
      <c r="E27" s="62"/>
      <c r="F27" s="65">
        <v>10950</v>
      </c>
      <c r="G27" s="62"/>
      <c r="H27" s="65">
        <v>10372</v>
      </c>
      <c r="I27" s="62"/>
      <c r="J27" s="65">
        <v>10372</v>
      </c>
      <c r="K27" s="62"/>
      <c r="L27" s="65">
        <v>2075</v>
      </c>
      <c r="M27" s="62"/>
      <c r="N27" s="65">
        <v>2040</v>
      </c>
      <c r="O27" s="62"/>
      <c r="P27" s="65">
        <v>2018</v>
      </c>
      <c r="Q27" s="62"/>
    </row>
    <row r="28" spans="1:17" x14ac:dyDescent="0.2">
      <c r="A28" s="23" t="s">
        <v>12</v>
      </c>
      <c r="B28" s="29">
        <v>-1279</v>
      </c>
      <c r="C28" s="25"/>
      <c r="D28" s="65">
        <v>-1267</v>
      </c>
      <c r="E28" s="62"/>
      <c r="F28" s="65">
        <v>-1257</v>
      </c>
      <c r="G28" s="62"/>
      <c r="H28" s="65">
        <v>-1245</v>
      </c>
      <c r="I28" s="62"/>
      <c r="J28" s="65">
        <v>-1245</v>
      </c>
      <c r="K28" s="62"/>
      <c r="L28" s="65">
        <v>-1296</v>
      </c>
      <c r="M28" s="62"/>
      <c r="N28" s="65">
        <v>-1204</v>
      </c>
      <c r="O28" s="62"/>
      <c r="P28" s="65">
        <v>-1198</v>
      </c>
      <c r="Q28" s="62"/>
    </row>
    <row r="29" spans="1:17" x14ac:dyDescent="0.2">
      <c r="A29" s="23" t="s">
        <v>13</v>
      </c>
      <c r="B29" s="29">
        <v>-2979</v>
      </c>
      <c r="C29" s="25"/>
      <c r="D29" s="65">
        <v>-3596</v>
      </c>
      <c r="E29" s="62"/>
      <c r="F29" s="65">
        <v>-3883</v>
      </c>
      <c r="G29" s="62"/>
      <c r="H29" s="65">
        <v>-3878</v>
      </c>
      <c r="I29" s="62"/>
      <c r="J29" s="65">
        <v>-3878</v>
      </c>
      <c r="K29" s="62"/>
      <c r="L29" s="65">
        <v>-3828</v>
      </c>
      <c r="M29" s="62"/>
      <c r="N29" s="65">
        <v>-3974</v>
      </c>
      <c r="O29" s="62"/>
      <c r="P29" s="65">
        <v>-3920</v>
      </c>
      <c r="Q29" s="62"/>
    </row>
    <row r="30" spans="1:17" x14ac:dyDescent="0.2">
      <c r="A30" s="23" t="s">
        <v>14</v>
      </c>
      <c r="B30" s="29">
        <v>923</v>
      </c>
      <c r="C30" s="25"/>
      <c r="D30" s="65">
        <v>907</v>
      </c>
      <c r="E30" s="62"/>
      <c r="F30" s="65">
        <v>790</v>
      </c>
      <c r="G30" s="62"/>
      <c r="H30" s="65">
        <v>576</v>
      </c>
      <c r="I30" s="62"/>
      <c r="J30" s="65">
        <v>576</v>
      </c>
      <c r="K30" s="62"/>
      <c r="L30" s="65">
        <v>13</v>
      </c>
      <c r="M30" s="62"/>
      <c r="N30" s="65">
        <v>-27</v>
      </c>
      <c r="O30" s="62"/>
      <c r="P30" s="65">
        <v>-195</v>
      </c>
      <c r="Q30" s="62"/>
    </row>
    <row r="31" spans="1:17" x14ac:dyDescent="0.2">
      <c r="A31" s="23" t="s">
        <v>15</v>
      </c>
      <c r="B31" s="29">
        <v>123</v>
      </c>
      <c r="C31" s="25"/>
      <c r="D31" s="65">
        <v>86</v>
      </c>
      <c r="E31" s="62"/>
      <c r="F31" s="65">
        <v>2</v>
      </c>
      <c r="G31" s="62"/>
      <c r="H31" s="65">
        <v>1</v>
      </c>
      <c r="I31" s="62"/>
      <c r="J31" s="65">
        <v>1</v>
      </c>
      <c r="K31" s="62"/>
      <c r="L31" s="65">
        <v>18</v>
      </c>
      <c r="M31" s="62"/>
      <c r="N31" s="65">
        <v>0</v>
      </c>
      <c r="O31" s="62"/>
      <c r="P31" s="65">
        <v>2</v>
      </c>
      <c r="Q31" s="62"/>
    </row>
    <row r="32" spans="1:17" x14ac:dyDescent="0.2">
      <c r="A32" s="26" t="s">
        <v>16</v>
      </c>
      <c r="B32" s="30">
        <v>14702</v>
      </c>
      <c r="C32" s="28"/>
      <c r="D32" s="66">
        <v>14238</v>
      </c>
      <c r="E32" s="64"/>
      <c r="F32" s="66">
        <v>13341</v>
      </c>
      <c r="G32" s="64"/>
      <c r="H32" s="66">
        <v>13014</v>
      </c>
      <c r="I32" s="64"/>
      <c r="J32" s="66">
        <v>13014</v>
      </c>
      <c r="K32" s="64"/>
      <c r="L32" s="66">
        <v>11977</v>
      </c>
      <c r="M32" s="64"/>
      <c r="N32" s="66">
        <v>11255</v>
      </c>
      <c r="O32" s="64"/>
      <c r="P32" s="66">
        <v>12635</v>
      </c>
      <c r="Q32" s="64"/>
    </row>
    <row r="33" spans="1:17" x14ac:dyDescent="0.2">
      <c r="A33" s="39" t="s">
        <v>27</v>
      </c>
      <c r="B33" s="40">
        <v>7.2</v>
      </c>
      <c r="C33" s="41"/>
      <c r="D33" s="52">
        <v>4.9000000000000004</v>
      </c>
      <c r="E33" s="47"/>
      <c r="F33" s="52">
        <v>4.4000000000000004</v>
      </c>
      <c r="G33" s="47"/>
      <c r="H33" s="52">
        <v>10.199999999999999</v>
      </c>
      <c r="I33" s="47"/>
      <c r="J33" s="52">
        <v>10.199999999999999</v>
      </c>
      <c r="K33" s="47"/>
      <c r="L33" s="52">
        <v>5.6</v>
      </c>
      <c r="M33" s="47"/>
      <c r="N33" s="52">
        <v>3.9</v>
      </c>
      <c r="O33" s="47"/>
      <c r="P33" s="52">
        <v>7.4</v>
      </c>
      <c r="Q33" s="47"/>
    </row>
    <row r="34" spans="1:17" x14ac:dyDescent="0.2">
      <c r="A34" s="23" t="s">
        <v>17</v>
      </c>
      <c r="B34" s="29">
        <v>152</v>
      </c>
      <c r="C34" s="25"/>
      <c r="D34" s="65">
        <v>-641</v>
      </c>
      <c r="E34" s="62"/>
      <c r="F34" s="65">
        <v>1987</v>
      </c>
      <c r="G34" s="62"/>
      <c r="H34" s="65">
        <v>2874</v>
      </c>
      <c r="I34" s="62"/>
      <c r="J34" s="65">
        <v>469</v>
      </c>
      <c r="K34" s="62"/>
      <c r="L34" s="65">
        <v>-915</v>
      </c>
      <c r="M34" s="62"/>
      <c r="N34" s="65">
        <v>1410</v>
      </c>
      <c r="O34" s="62"/>
      <c r="P34" s="65">
        <v>1910</v>
      </c>
      <c r="Q34" s="62"/>
    </row>
    <row r="35" spans="1:17" x14ac:dyDescent="0.2">
      <c r="A35" s="23" t="s">
        <v>18</v>
      </c>
      <c r="B35" s="29">
        <v>-473</v>
      </c>
      <c r="C35" s="25"/>
      <c r="D35" s="65">
        <v>-495</v>
      </c>
      <c r="E35" s="62"/>
      <c r="F35" s="65">
        <v>-467</v>
      </c>
      <c r="G35" s="62"/>
      <c r="H35" s="65">
        <v>-2522</v>
      </c>
      <c r="I35" s="62"/>
      <c r="J35" s="65">
        <v>-897</v>
      </c>
      <c r="K35" s="62"/>
      <c r="L35" s="65">
        <v>-625</v>
      </c>
      <c r="M35" s="62"/>
      <c r="N35" s="65">
        <v>-640</v>
      </c>
      <c r="O35" s="62"/>
      <c r="P35" s="65">
        <v>-360</v>
      </c>
      <c r="Q35" s="62"/>
    </row>
    <row r="36" spans="1:17" x14ac:dyDescent="0.2">
      <c r="A36" s="23" t="s">
        <v>19</v>
      </c>
      <c r="B36" s="29">
        <v>1</v>
      </c>
      <c r="C36" s="25"/>
      <c r="D36" s="65">
        <v>35</v>
      </c>
      <c r="E36" s="62"/>
      <c r="F36" s="65">
        <v>-15</v>
      </c>
      <c r="G36" s="62"/>
      <c r="H36" s="65">
        <v>320</v>
      </c>
      <c r="I36" s="62"/>
      <c r="J36" s="65">
        <v>-105</v>
      </c>
      <c r="K36" s="62"/>
      <c r="L36" s="65">
        <v>399</v>
      </c>
      <c r="M36" s="62"/>
      <c r="N36" s="65">
        <v>14</v>
      </c>
      <c r="O36" s="62"/>
      <c r="P36" s="65">
        <v>12</v>
      </c>
      <c r="Q36" s="62"/>
    </row>
    <row r="37" spans="1:17" x14ac:dyDescent="0.2">
      <c r="A37" s="26" t="s">
        <v>20</v>
      </c>
      <c r="B37" s="30">
        <v>-320</v>
      </c>
      <c r="C37" s="28"/>
      <c r="D37" s="66">
        <v>-1101</v>
      </c>
      <c r="E37" s="64"/>
      <c r="F37" s="66">
        <v>1505</v>
      </c>
      <c r="G37" s="64"/>
      <c r="H37" s="66">
        <v>672</v>
      </c>
      <c r="I37" s="64"/>
      <c r="J37" s="66">
        <v>-533</v>
      </c>
      <c r="K37" s="64"/>
      <c r="L37" s="66">
        <v>-1141</v>
      </c>
      <c r="M37" s="64"/>
      <c r="N37" s="66">
        <v>784</v>
      </c>
      <c r="O37" s="64"/>
      <c r="P37" s="66">
        <v>1562</v>
      </c>
      <c r="Q37" s="64"/>
    </row>
    <row r="38" spans="1:17" x14ac:dyDescent="0.2">
      <c r="A38" s="23" t="s">
        <v>28</v>
      </c>
      <c r="B38" s="23"/>
      <c r="C38" s="23"/>
      <c r="D38" s="62"/>
      <c r="E38" s="62"/>
      <c r="F38" s="62"/>
      <c r="G38" s="23"/>
      <c r="H38" s="23"/>
      <c r="I38" s="23"/>
      <c r="J38" s="62"/>
      <c r="K38" s="62"/>
      <c r="L38" s="62"/>
      <c r="M38" s="62"/>
      <c r="N38" s="62"/>
      <c r="O38" s="62"/>
      <c r="P38" s="62"/>
      <c r="Q38" s="23"/>
    </row>
    <row r="39" spans="1:17" x14ac:dyDescent="0.2">
      <c r="A39" s="23" t="s">
        <v>52</v>
      </c>
      <c r="B39" s="23"/>
      <c r="C39" s="23"/>
      <c r="D39" s="62"/>
      <c r="E39" s="62"/>
      <c r="F39" s="62"/>
      <c r="G39" s="23"/>
      <c r="H39" s="23"/>
      <c r="I39" s="23"/>
      <c r="J39" s="62"/>
      <c r="K39" s="62"/>
      <c r="L39" s="62"/>
      <c r="M39" s="62"/>
      <c r="N39" s="62"/>
      <c r="O39" s="62"/>
      <c r="P39" s="62"/>
      <c r="Q39" s="23"/>
    </row>
    <row r="40" spans="1:17" x14ac:dyDescent="0.2">
      <c r="A40" s="42"/>
      <c r="B40" s="87"/>
      <c r="C40" s="43"/>
      <c r="D40" s="88"/>
      <c r="E40" s="78"/>
      <c r="F40" s="88"/>
      <c r="G40" s="43"/>
      <c r="H40" s="87"/>
      <c r="I40" s="43"/>
      <c r="J40" s="88"/>
      <c r="K40" s="78"/>
      <c r="L40" s="88"/>
      <c r="M40" s="78"/>
      <c r="N40" s="88"/>
      <c r="O40" s="78"/>
      <c r="P40" s="88"/>
      <c r="Q40" s="43"/>
    </row>
    <row r="41" spans="1:17" x14ac:dyDescent="0.2">
      <c r="A41" s="42"/>
      <c r="B41" s="87"/>
      <c r="C41" s="43"/>
      <c r="D41" s="88"/>
      <c r="E41" s="78"/>
      <c r="F41" s="88"/>
      <c r="G41" s="43"/>
      <c r="H41" s="87"/>
      <c r="I41" s="43"/>
      <c r="J41" s="88"/>
      <c r="K41" s="78"/>
      <c r="L41" s="88"/>
      <c r="M41" s="78"/>
      <c r="N41" s="88"/>
      <c r="O41" s="78"/>
      <c r="P41" s="88"/>
      <c r="Q41" s="43"/>
    </row>
    <row r="42" spans="1:17" x14ac:dyDescent="0.2">
      <c r="A42" s="22"/>
      <c r="B42" s="44"/>
      <c r="C42" s="44"/>
      <c r="D42" s="79"/>
      <c r="E42" s="79"/>
      <c r="F42" s="79"/>
      <c r="G42" s="44"/>
      <c r="H42" s="44"/>
      <c r="I42" s="44"/>
      <c r="J42" s="79"/>
      <c r="K42" s="79"/>
      <c r="L42" s="79"/>
      <c r="M42" s="79"/>
      <c r="N42" s="79"/>
      <c r="O42" s="79"/>
      <c r="P42" s="79"/>
      <c r="Q42" s="44"/>
    </row>
    <row r="43" spans="1:17" x14ac:dyDescent="0.2">
      <c r="A43" s="22"/>
      <c r="B43" s="44"/>
      <c r="C43" s="44"/>
      <c r="D43" s="79"/>
      <c r="E43" s="79"/>
      <c r="F43" s="79"/>
      <c r="G43" s="44"/>
      <c r="H43" s="44"/>
      <c r="I43" s="44"/>
      <c r="J43" s="79"/>
      <c r="K43" s="79"/>
      <c r="L43" s="79"/>
      <c r="M43" s="79"/>
      <c r="N43" s="79"/>
      <c r="O43" s="79"/>
      <c r="P43" s="79"/>
      <c r="Q43" s="44"/>
    </row>
    <row r="44" spans="1:17" x14ac:dyDescent="0.2">
      <c r="A44" s="22"/>
      <c r="B44" s="44"/>
      <c r="C44" s="44"/>
      <c r="D44" s="79"/>
      <c r="E44" s="79"/>
      <c r="F44" s="79"/>
      <c r="G44" s="44"/>
      <c r="H44" s="44"/>
      <c r="I44" s="44"/>
      <c r="J44" s="79"/>
      <c r="K44" s="79"/>
      <c r="L44" s="79"/>
      <c r="M44" s="79"/>
      <c r="N44" s="79"/>
      <c r="O44" s="79"/>
      <c r="P44" s="79"/>
      <c r="Q44" s="44"/>
    </row>
    <row r="45" spans="1:17" x14ac:dyDescent="0.2">
      <c r="A45" s="22"/>
      <c r="B45" s="44"/>
      <c r="C45" s="44"/>
      <c r="D45" s="79"/>
      <c r="E45" s="79"/>
      <c r="F45" s="79"/>
      <c r="G45" s="44"/>
      <c r="H45" s="44"/>
      <c r="I45" s="44"/>
      <c r="J45" s="79"/>
      <c r="K45" s="79"/>
      <c r="L45" s="79"/>
      <c r="M45" s="79"/>
      <c r="N45" s="79"/>
      <c r="O45" s="79"/>
      <c r="P45" s="79"/>
      <c r="Q45" s="44"/>
    </row>
    <row r="46" spans="1:17" x14ac:dyDescent="0.2">
      <c r="A46" s="22"/>
      <c r="B46" s="44"/>
      <c r="C46" s="44"/>
      <c r="D46" s="79"/>
      <c r="E46" s="79"/>
      <c r="F46" s="79"/>
      <c r="G46" s="44"/>
      <c r="H46" s="44"/>
      <c r="I46" s="44"/>
      <c r="J46" s="79"/>
      <c r="K46" s="79"/>
      <c r="L46" s="79"/>
      <c r="M46" s="79"/>
      <c r="N46" s="79"/>
      <c r="O46" s="79"/>
      <c r="P46" s="79"/>
      <c r="Q46" s="44"/>
    </row>
    <row r="47" spans="1:17" x14ac:dyDescent="0.2">
      <c r="A47" s="22"/>
      <c r="B47" s="44"/>
      <c r="C47" s="44"/>
      <c r="D47" s="79"/>
      <c r="E47" s="79"/>
      <c r="F47" s="79"/>
      <c r="G47" s="44"/>
      <c r="H47" s="44"/>
      <c r="I47" s="44"/>
      <c r="J47" s="79"/>
      <c r="K47" s="79"/>
      <c r="L47" s="79"/>
      <c r="M47" s="79"/>
      <c r="N47" s="79"/>
      <c r="O47" s="79"/>
      <c r="P47" s="79"/>
      <c r="Q47" s="44"/>
    </row>
    <row r="48" spans="1:17" x14ac:dyDescent="0.2">
      <c r="A48" s="22"/>
      <c r="B48" s="44"/>
      <c r="C48" s="44"/>
      <c r="D48" s="79"/>
      <c r="E48" s="79"/>
      <c r="F48" s="79"/>
      <c r="G48" s="44"/>
      <c r="H48" s="44"/>
      <c r="I48" s="44"/>
      <c r="J48" s="79"/>
      <c r="K48" s="79"/>
      <c r="L48" s="79"/>
      <c r="M48" s="79"/>
      <c r="N48" s="79"/>
      <c r="O48" s="79"/>
      <c r="P48" s="79"/>
      <c r="Q48" s="44"/>
    </row>
    <row r="49" spans="1:17" x14ac:dyDescent="0.2">
      <c r="A49" s="22"/>
      <c r="B49" s="44"/>
      <c r="C49" s="44"/>
      <c r="D49" s="79"/>
      <c r="E49" s="79"/>
      <c r="F49" s="79"/>
      <c r="G49" s="44"/>
      <c r="H49" s="44"/>
      <c r="I49" s="44"/>
      <c r="J49" s="79"/>
      <c r="K49" s="79"/>
      <c r="L49" s="79"/>
      <c r="M49" s="79"/>
      <c r="N49" s="79"/>
      <c r="O49" s="79"/>
      <c r="P49" s="79"/>
      <c r="Q49" s="44"/>
    </row>
    <row r="50" spans="1:17" x14ac:dyDescent="0.2">
      <c r="A50" s="22"/>
      <c r="B50" s="44"/>
      <c r="C50" s="44"/>
      <c r="D50" s="79"/>
      <c r="E50" s="79"/>
      <c r="F50" s="79"/>
      <c r="G50" s="44"/>
      <c r="H50" s="44"/>
      <c r="I50" s="44"/>
      <c r="J50" s="79"/>
      <c r="K50" s="79"/>
      <c r="L50" s="79"/>
      <c r="M50" s="79"/>
      <c r="N50" s="79"/>
      <c r="O50" s="79"/>
      <c r="P50" s="79"/>
      <c r="Q50" s="44"/>
    </row>
    <row r="51" spans="1:17" x14ac:dyDescent="0.2">
      <c r="A51" s="22"/>
      <c r="B51" s="44"/>
      <c r="C51" s="44"/>
      <c r="D51" s="79"/>
      <c r="E51" s="79"/>
      <c r="F51" s="79"/>
      <c r="G51" s="44"/>
      <c r="H51" s="44"/>
      <c r="I51" s="44"/>
      <c r="J51" s="79"/>
      <c r="K51" s="79"/>
      <c r="L51" s="79"/>
      <c r="M51" s="79"/>
      <c r="N51" s="79"/>
      <c r="O51" s="79"/>
      <c r="P51" s="79"/>
      <c r="Q51" s="44"/>
    </row>
    <row r="52" spans="1:17" x14ac:dyDescent="0.2">
      <c r="A52" s="22"/>
      <c r="B52" s="44"/>
      <c r="C52" s="44"/>
      <c r="D52" s="79"/>
      <c r="E52" s="79"/>
      <c r="F52" s="79"/>
      <c r="G52" s="44"/>
      <c r="H52" s="44"/>
      <c r="I52" s="44"/>
      <c r="J52" s="79"/>
      <c r="K52" s="79"/>
      <c r="L52" s="79"/>
      <c r="M52" s="79"/>
      <c r="N52" s="79"/>
      <c r="O52" s="79"/>
      <c r="P52" s="79"/>
      <c r="Q52" s="44"/>
    </row>
    <row r="53" spans="1:17" x14ac:dyDescent="0.2">
      <c r="A53" s="22"/>
      <c r="B53" s="44"/>
      <c r="C53" s="44"/>
      <c r="D53" s="79"/>
      <c r="E53" s="79"/>
      <c r="F53" s="79"/>
      <c r="G53" s="44"/>
      <c r="H53" s="44"/>
      <c r="I53" s="44"/>
      <c r="J53" s="79"/>
      <c r="K53" s="79"/>
      <c r="L53" s="79"/>
      <c r="M53" s="79"/>
      <c r="N53" s="79"/>
      <c r="O53" s="79"/>
      <c r="P53" s="79"/>
      <c r="Q53" s="44"/>
    </row>
    <row r="54" spans="1:17" x14ac:dyDescent="0.2">
      <c r="A54" s="22"/>
      <c r="B54" s="44"/>
      <c r="C54" s="44"/>
      <c r="D54" s="79"/>
      <c r="E54" s="79"/>
      <c r="F54" s="79"/>
      <c r="G54" s="44"/>
      <c r="H54" s="44"/>
      <c r="I54" s="44"/>
      <c r="J54" s="79"/>
      <c r="K54" s="79"/>
      <c r="L54" s="79"/>
      <c r="M54" s="79"/>
      <c r="N54" s="79"/>
      <c r="O54" s="79"/>
      <c r="P54" s="79"/>
      <c r="Q54" s="44"/>
    </row>
    <row r="55" spans="1:17" x14ac:dyDescent="0.2">
      <c r="A55" s="22"/>
      <c r="B55" s="44"/>
      <c r="C55" s="44"/>
      <c r="D55" s="79"/>
      <c r="E55" s="79"/>
      <c r="F55" s="79"/>
      <c r="G55" s="44"/>
      <c r="H55" s="44"/>
      <c r="I55" s="44"/>
      <c r="J55" s="79"/>
      <c r="K55" s="79"/>
      <c r="L55" s="79"/>
      <c r="M55" s="79"/>
      <c r="N55" s="79"/>
      <c r="O55" s="79"/>
      <c r="P55" s="79"/>
      <c r="Q55" s="44"/>
    </row>
    <row r="56" spans="1:17" x14ac:dyDescent="0.2">
      <c r="A56" s="22"/>
      <c r="B56" s="44"/>
      <c r="C56" s="44"/>
      <c r="D56" s="79"/>
      <c r="E56" s="79"/>
      <c r="F56" s="79"/>
      <c r="G56" s="44"/>
      <c r="H56" s="44"/>
      <c r="I56" s="44"/>
      <c r="J56" s="79"/>
      <c r="K56" s="79"/>
      <c r="L56" s="79"/>
      <c r="M56" s="79"/>
      <c r="N56" s="79"/>
      <c r="O56" s="79"/>
      <c r="P56" s="79"/>
      <c r="Q56" s="44"/>
    </row>
    <row r="57" spans="1:17" x14ac:dyDescent="0.2">
      <c r="A57" s="22"/>
      <c r="B57" s="44"/>
      <c r="C57" s="44"/>
      <c r="D57" s="79"/>
      <c r="E57" s="79"/>
      <c r="F57" s="79"/>
      <c r="G57" s="44"/>
      <c r="H57" s="44"/>
      <c r="I57" s="44"/>
      <c r="J57" s="79"/>
      <c r="K57" s="79"/>
      <c r="L57" s="79"/>
      <c r="M57" s="79"/>
      <c r="N57" s="79"/>
      <c r="O57" s="79"/>
      <c r="P57" s="79"/>
      <c r="Q57" s="44"/>
    </row>
    <row r="58" spans="1:17" x14ac:dyDescent="0.2">
      <c r="A58" s="22"/>
      <c r="B58" s="44"/>
      <c r="C58" s="44"/>
      <c r="D58" s="79"/>
      <c r="E58" s="79"/>
      <c r="F58" s="79"/>
      <c r="G58" s="44"/>
      <c r="H58" s="44"/>
      <c r="I58" s="44"/>
      <c r="J58" s="79"/>
      <c r="K58" s="79"/>
      <c r="L58" s="79"/>
      <c r="M58" s="79"/>
      <c r="N58" s="79"/>
      <c r="O58" s="79"/>
      <c r="P58" s="79"/>
      <c r="Q58" s="44"/>
    </row>
    <row r="59" spans="1:17" x14ac:dyDescent="0.2">
      <c r="A59" s="22"/>
      <c r="B59" s="44"/>
      <c r="C59" s="44"/>
      <c r="D59" s="79"/>
      <c r="E59" s="79"/>
      <c r="F59" s="79"/>
      <c r="G59" s="44"/>
      <c r="H59" s="44"/>
      <c r="I59" s="44"/>
      <c r="J59" s="79"/>
      <c r="K59" s="79"/>
      <c r="L59" s="79"/>
      <c r="M59" s="79"/>
      <c r="N59" s="79"/>
      <c r="O59" s="79"/>
      <c r="P59" s="79"/>
      <c r="Q59" s="44"/>
    </row>
    <row r="60" spans="1:17" x14ac:dyDescent="0.2">
      <c r="A60" s="22"/>
      <c r="B60" s="44"/>
      <c r="C60" s="44"/>
      <c r="D60" s="79"/>
      <c r="E60" s="79"/>
      <c r="F60" s="79"/>
      <c r="G60" s="44"/>
      <c r="H60" s="44"/>
      <c r="I60" s="44"/>
      <c r="J60" s="79"/>
      <c r="K60" s="79"/>
      <c r="L60" s="79"/>
      <c r="M60" s="79"/>
      <c r="N60" s="79"/>
      <c r="O60" s="79"/>
      <c r="P60" s="79"/>
      <c r="Q60" s="44"/>
    </row>
    <row r="61" spans="1:17" x14ac:dyDescent="0.2">
      <c r="A61" s="22"/>
      <c r="B61" s="44"/>
      <c r="C61" s="44"/>
      <c r="D61" s="79"/>
      <c r="E61" s="79"/>
      <c r="F61" s="79"/>
      <c r="G61" s="44"/>
      <c r="H61" s="44"/>
      <c r="I61" s="44"/>
      <c r="J61" s="79"/>
      <c r="K61" s="79"/>
      <c r="L61" s="79"/>
      <c r="M61" s="79"/>
      <c r="N61" s="79"/>
      <c r="O61" s="79"/>
      <c r="P61" s="79"/>
      <c r="Q61" s="44"/>
    </row>
    <row r="62" spans="1:17" x14ac:dyDescent="0.2">
      <c r="A62" s="22"/>
      <c r="B62" s="44"/>
      <c r="C62" s="44"/>
      <c r="D62" s="79"/>
      <c r="E62" s="79"/>
      <c r="F62" s="79"/>
      <c r="G62" s="44"/>
      <c r="H62" s="44"/>
      <c r="I62" s="44"/>
      <c r="J62" s="79"/>
      <c r="K62" s="79"/>
      <c r="L62" s="79"/>
      <c r="M62" s="79"/>
      <c r="N62" s="79"/>
      <c r="O62" s="79"/>
      <c r="P62" s="79"/>
      <c r="Q62" s="44"/>
    </row>
    <row r="63" spans="1:17" x14ac:dyDescent="0.2">
      <c r="A63" s="22"/>
      <c r="B63" s="44"/>
      <c r="C63" s="44"/>
      <c r="D63" s="79"/>
      <c r="E63" s="79"/>
      <c r="F63" s="79"/>
      <c r="G63" s="44"/>
      <c r="H63" s="44"/>
      <c r="I63" s="44"/>
      <c r="J63" s="79"/>
      <c r="K63" s="79"/>
      <c r="L63" s="79"/>
      <c r="M63" s="79"/>
      <c r="N63" s="79"/>
      <c r="O63" s="79"/>
      <c r="P63" s="79"/>
      <c r="Q63" s="44"/>
    </row>
    <row r="64" spans="1:17" x14ac:dyDescent="0.2">
      <c r="A64" s="22"/>
      <c r="B64" s="44"/>
      <c r="C64" s="44"/>
      <c r="D64" s="79"/>
      <c r="E64" s="79"/>
      <c r="F64" s="79"/>
      <c r="G64" s="44"/>
      <c r="H64" s="44"/>
      <c r="I64" s="44"/>
      <c r="J64" s="79"/>
      <c r="K64" s="79"/>
      <c r="L64" s="79"/>
      <c r="M64" s="79"/>
      <c r="N64" s="79"/>
      <c r="O64" s="79"/>
      <c r="P64" s="79"/>
      <c r="Q64" s="44"/>
    </row>
    <row r="65" spans="1:17" x14ac:dyDescent="0.2">
      <c r="A65" s="22"/>
      <c r="B65" s="44"/>
      <c r="C65" s="44"/>
      <c r="D65" s="79"/>
      <c r="E65" s="79"/>
      <c r="F65" s="79"/>
      <c r="G65" s="44"/>
      <c r="H65" s="44"/>
      <c r="I65" s="44"/>
      <c r="J65" s="79"/>
      <c r="K65" s="79"/>
      <c r="L65" s="79"/>
      <c r="M65" s="79"/>
      <c r="N65" s="79"/>
      <c r="O65" s="79"/>
      <c r="P65" s="79"/>
      <c r="Q65" s="44"/>
    </row>
    <row r="66" spans="1:17" x14ac:dyDescent="0.2">
      <c r="A66" s="22"/>
      <c r="B66" s="44"/>
      <c r="C66" s="44"/>
      <c r="D66" s="79"/>
      <c r="E66" s="79"/>
      <c r="F66" s="79"/>
      <c r="G66" s="44"/>
      <c r="H66" s="44"/>
      <c r="I66" s="44"/>
      <c r="J66" s="79"/>
      <c r="K66" s="79"/>
      <c r="L66" s="79"/>
      <c r="M66" s="79"/>
      <c r="N66" s="79"/>
      <c r="O66" s="79"/>
      <c r="P66" s="79"/>
      <c r="Q66" s="44"/>
    </row>
    <row r="67" spans="1:17" x14ac:dyDescent="0.2">
      <c r="A67" s="22"/>
      <c r="B67" s="44"/>
      <c r="C67" s="44"/>
      <c r="D67" s="79"/>
      <c r="E67" s="79"/>
      <c r="F67" s="79"/>
      <c r="G67" s="44"/>
      <c r="H67" s="44"/>
      <c r="I67" s="44"/>
      <c r="J67" s="79"/>
      <c r="K67" s="79"/>
      <c r="L67" s="79"/>
      <c r="M67" s="79"/>
      <c r="N67" s="79"/>
      <c r="O67" s="79"/>
      <c r="P67" s="79"/>
      <c r="Q67" s="44"/>
    </row>
    <row r="68" spans="1:17" x14ac:dyDescent="0.2">
      <c r="A68" s="22"/>
      <c r="B68" s="44"/>
      <c r="C68" s="44"/>
      <c r="D68" s="79"/>
      <c r="E68" s="79"/>
      <c r="F68" s="79"/>
      <c r="G68" s="44"/>
      <c r="H68" s="44"/>
      <c r="I68" s="44"/>
      <c r="J68" s="79"/>
      <c r="K68" s="79"/>
      <c r="L68" s="79"/>
      <c r="M68" s="79"/>
      <c r="N68" s="79"/>
      <c r="O68" s="79"/>
      <c r="P68" s="79"/>
      <c r="Q68" s="44"/>
    </row>
    <row r="69" spans="1:17" x14ac:dyDescent="0.2">
      <c r="A69" s="22"/>
      <c r="B69" s="44"/>
      <c r="C69" s="44"/>
      <c r="D69" s="79"/>
      <c r="E69" s="79"/>
      <c r="F69" s="79"/>
      <c r="G69" s="44"/>
      <c r="H69" s="44"/>
      <c r="I69" s="44"/>
      <c r="J69" s="79"/>
      <c r="K69" s="79"/>
      <c r="L69" s="79"/>
      <c r="M69" s="79"/>
      <c r="N69" s="79"/>
      <c r="O69" s="79"/>
      <c r="P69" s="79"/>
      <c r="Q69" s="44"/>
    </row>
    <row r="70" spans="1:17" x14ac:dyDescent="0.2">
      <c r="A70" s="22"/>
      <c r="B70" s="44"/>
      <c r="C70" s="44"/>
      <c r="D70" s="79"/>
      <c r="E70" s="79"/>
      <c r="F70" s="79"/>
      <c r="G70" s="44"/>
      <c r="H70" s="44"/>
      <c r="I70" s="44"/>
      <c r="J70" s="79"/>
      <c r="K70" s="79"/>
      <c r="L70" s="79"/>
      <c r="M70" s="79"/>
      <c r="N70" s="79"/>
      <c r="O70" s="79"/>
      <c r="P70" s="79"/>
      <c r="Q70" s="44"/>
    </row>
    <row r="71" spans="1:17" x14ac:dyDescent="0.2">
      <c r="A71" s="22"/>
      <c r="B71" s="44"/>
      <c r="C71" s="44"/>
      <c r="D71" s="79"/>
      <c r="E71" s="79"/>
      <c r="F71" s="79"/>
      <c r="G71" s="44"/>
      <c r="H71" s="44"/>
      <c r="I71" s="44"/>
      <c r="J71" s="79"/>
      <c r="K71" s="79"/>
      <c r="L71" s="79"/>
      <c r="M71" s="79"/>
      <c r="N71" s="79"/>
      <c r="O71" s="79"/>
      <c r="P71" s="79"/>
      <c r="Q71" s="44"/>
    </row>
    <row r="72" spans="1:17" x14ac:dyDescent="0.2">
      <c r="A72" s="22"/>
      <c r="B72" s="44"/>
      <c r="C72" s="44"/>
      <c r="D72" s="79"/>
      <c r="E72" s="79"/>
      <c r="F72" s="79"/>
      <c r="G72" s="44"/>
      <c r="H72" s="44"/>
      <c r="I72" s="44"/>
      <c r="J72" s="79"/>
      <c r="K72" s="79"/>
      <c r="L72" s="79"/>
      <c r="M72" s="79"/>
      <c r="N72" s="79"/>
      <c r="O72" s="79"/>
      <c r="P72" s="79"/>
      <c r="Q72" s="44"/>
    </row>
    <row r="73" spans="1:17" x14ac:dyDescent="0.2">
      <c r="A73" s="22"/>
      <c r="B73" s="44"/>
      <c r="C73" s="44"/>
      <c r="D73" s="79"/>
      <c r="E73" s="79"/>
      <c r="F73" s="79"/>
      <c r="G73" s="44"/>
      <c r="H73" s="44"/>
      <c r="I73" s="44"/>
      <c r="J73" s="79"/>
      <c r="K73" s="79"/>
      <c r="L73" s="79"/>
      <c r="M73" s="79"/>
      <c r="N73" s="79"/>
      <c r="O73" s="79"/>
      <c r="P73" s="79"/>
      <c r="Q73" s="44"/>
    </row>
    <row r="74" spans="1:17" x14ac:dyDescent="0.2">
      <c r="A74" s="22"/>
      <c r="B74" s="44"/>
      <c r="C74" s="44"/>
      <c r="D74" s="79"/>
      <c r="E74" s="79"/>
      <c r="F74" s="79"/>
      <c r="G74" s="44"/>
      <c r="H74" s="44"/>
      <c r="I74" s="44"/>
      <c r="J74" s="79"/>
      <c r="K74" s="79"/>
      <c r="L74" s="79"/>
      <c r="M74" s="79"/>
      <c r="N74" s="79"/>
      <c r="O74" s="79"/>
      <c r="P74" s="79"/>
      <c r="Q74" s="44"/>
    </row>
    <row r="75" spans="1:17" x14ac:dyDescent="0.2">
      <c r="A75" s="22"/>
      <c r="B75" s="44"/>
      <c r="C75" s="44"/>
      <c r="D75" s="79"/>
      <c r="E75" s="79"/>
      <c r="F75" s="79"/>
      <c r="G75" s="44"/>
      <c r="H75" s="44"/>
      <c r="I75" s="44"/>
      <c r="J75" s="79"/>
      <c r="K75" s="79"/>
      <c r="L75" s="79"/>
      <c r="M75" s="79"/>
      <c r="N75" s="79"/>
      <c r="O75" s="79"/>
      <c r="P75" s="79"/>
      <c r="Q75" s="44"/>
    </row>
    <row r="76" spans="1:17" x14ac:dyDescent="0.2">
      <c r="A76" s="22"/>
      <c r="B76" s="44"/>
      <c r="C76" s="44"/>
      <c r="D76" s="79"/>
      <c r="E76" s="79"/>
      <c r="F76" s="79"/>
      <c r="G76" s="44"/>
      <c r="H76" s="44"/>
      <c r="I76" s="44"/>
      <c r="J76" s="79"/>
      <c r="K76" s="79"/>
      <c r="L76" s="79"/>
      <c r="M76" s="79"/>
      <c r="N76" s="79"/>
      <c r="O76" s="79"/>
      <c r="P76" s="79"/>
      <c r="Q76" s="44"/>
    </row>
    <row r="77" spans="1:17" x14ac:dyDescent="0.2">
      <c r="A77" s="22"/>
      <c r="B77" s="44"/>
      <c r="C77" s="44"/>
      <c r="D77" s="79"/>
      <c r="E77" s="79"/>
      <c r="F77" s="79"/>
      <c r="G77" s="44"/>
      <c r="H77" s="44"/>
      <c r="I77" s="44"/>
      <c r="J77" s="79"/>
      <c r="K77" s="79"/>
      <c r="L77" s="79"/>
      <c r="M77" s="79"/>
      <c r="N77" s="79"/>
      <c r="O77" s="79"/>
      <c r="P77" s="79"/>
      <c r="Q77" s="44"/>
    </row>
    <row r="78" spans="1:17" x14ac:dyDescent="0.2">
      <c r="A78" s="22"/>
      <c r="B78" s="44"/>
      <c r="C78" s="44"/>
      <c r="D78" s="79"/>
      <c r="E78" s="79"/>
      <c r="F78" s="79"/>
      <c r="G78" s="44"/>
      <c r="H78" s="44"/>
      <c r="I78" s="44"/>
      <c r="J78" s="79"/>
      <c r="K78" s="79"/>
      <c r="L78" s="79"/>
      <c r="M78" s="79"/>
      <c r="N78" s="79"/>
      <c r="O78" s="79"/>
      <c r="P78" s="79"/>
      <c r="Q78" s="44"/>
    </row>
    <row r="79" spans="1:17" x14ac:dyDescent="0.2">
      <c r="A79" s="22"/>
      <c r="B79" s="44"/>
      <c r="C79" s="44"/>
      <c r="D79" s="79"/>
      <c r="E79" s="79"/>
      <c r="F79" s="79"/>
      <c r="G79" s="44"/>
      <c r="H79" s="44"/>
      <c r="I79" s="44"/>
      <c r="J79" s="79"/>
      <c r="K79" s="79"/>
      <c r="L79" s="79"/>
      <c r="M79" s="79"/>
      <c r="N79" s="79"/>
      <c r="O79" s="79"/>
      <c r="P79" s="79"/>
      <c r="Q79" s="44"/>
    </row>
    <row r="80" spans="1:17" x14ac:dyDescent="0.2">
      <c r="A80" s="22"/>
      <c r="B80" s="44"/>
      <c r="C80" s="44"/>
      <c r="D80" s="79"/>
      <c r="E80" s="79"/>
      <c r="F80" s="79"/>
      <c r="G80" s="44"/>
      <c r="H80" s="44"/>
      <c r="I80" s="44"/>
      <c r="J80" s="79"/>
      <c r="K80" s="79"/>
      <c r="L80" s="79"/>
      <c r="M80" s="79"/>
      <c r="N80" s="79"/>
      <c r="O80" s="79"/>
      <c r="P80" s="79"/>
      <c r="Q80" s="44"/>
    </row>
    <row r="81" spans="1:17" x14ac:dyDescent="0.2">
      <c r="A81" s="22"/>
      <c r="B81" s="44"/>
      <c r="C81" s="44"/>
      <c r="D81" s="79"/>
      <c r="E81" s="79"/>
      <c r="F81" s="79"/>
      <c r="G81" s="44"/>
      <c r="H81" s="44"/>
      <c r="I81" s="44"/>
      <c r="J81" s="79"/>
      <c r="K81" s="79"/>
      <c r="L81" s="79"/>
      <c r="M81" s="79"/>
      <c r="N81" s="79"/>
      <c r="O81" s="79"/>
      <c r="P81" s="79"/>
      <c r="Q81" s="44"/>
    </row>
    <row r="82" spans="1:17" x14ac:dyDescent="0.2">
      <c r="A82" s="22"/>
      <c r="B82" s="44"/>
      <c r="C82" s="44"/>
      <c r="D82" s="79"/>
      <c r="E82" s="79"/>
      <c r="F82" s="79"/>
      <c r="G82" s="44"/>
      <c r="H82" s="44"/>
      <c r="I82" s="44"/>
      <c r="J82" s="79"/>
      <c r="K82" s="79"/>
      <c r="L82" s="79"/>
      <c r="M82" s="79"/>
      <c r="N82" s="79"/>
      <c r="O82" s="79"/>
      <c r="P82" s="79"/>
      <c r="Q82" s="44"/>
    </row>
    <row r="83" spans="1:17" x14ac:dyDescent="0.2">
      <c r="A83" s="22"/>
      <c r="B83" s="44"/>
      <c r="C83" s="44"/>
      <c r="D83" s="79"/>
      <c r="E83" s="79"/>
      <c r="F83" s="79"/>
      <c r="G83" s="44"/>
      <c r="H83" s="44"/>
      <c r="I83" s="44"/>
      <c r="J83" s="79"/>
      <c r="K83" s="79"/>
      <c r="L83" s="79"/>
      <c r="M83" s="79"/>
      <c r="N83" s="79"/>
      <c r="O83" s="79"/>
      <c r="P83" s="79"/>
      <c r="Q83" s="44"/>
    </row>
    <row r="84" spans="1:17" x14ac:dyDescent="0.2">
      <c r="A84" s="22"/>
      <c r="B84" s="44"/>
      <c r="C84" s="44"/>
      <c r="D84" s="79"/>
      <c r="E84" s="79"/>
      <c r="F84" s="79"/>
      <c r="G84" s="44"/>
      <c r="H84" s="44"/>
      <c r="I84" s="44"/>
      <c r="J84" s="79"/>
      <c r="K84" s="79"/>
      <c r="L84" s="79"/>
      <c r="M84" s="79"/>
      <c r="N84" s="79"/>
      <c r="O84" s="79"/>
      <c r="P84" s="79"/>
      <c r="Q84" s="44"/>
    </row>
    <row r="85" spans="1:17" x14ac:dyDescent="0.2">
      <c r="A85" s="22"/>
      <c r="B85" s="44"/>
      <c r="C85" s="44"/>
      <c r="D85" s="79"/>
      <c r="E85" s="79"/>
      <c r="F85" s="79"/>
      <c r="G85" s="44"/>
      <c r="H85" s="44"/>
      <c r="I85" s="44"/>
      <c r="J85" s="79"/>
      <c r="K85" s="79"/>
      <c r="L85" s="79"/>
      <c r="M85" s="79"/>
      <c r="N85" s="79"/>
      <c r="O85" s="79"/>
      <c r="P85" s="79"/>
      <c r="Q85" s="44"/>
    </row>
    <row r="86" spans="1:17" x14ac:dyDescent="0.2">
      <c r="A86" s="22"/>
      <c r="B86" s="44"/>
      <c r="C86" s="44"/>
      <c r="D86" s="79"/>
      <c r="E86" s="79"/>
      <c r="F86" s="79"/>
      <c r="G86" s="44"/>
      <c r="H86" s="44"/>
      <c r="I86" s="44"/>
      <c r="J86" s="79"/>
      <c r="K86" s="79"/>
      <c r="L86" s="79"/>
      <c r="M86" s="79"/>
      <c r="N86" s="79"/>
      <c r="O86" s="79"/>
      <c r="P86" s="79"/>
      <c r="Q86" s="44"/>
    </row>
    <row r="87" spans="1:17" x14ac:dyDescent="0.2">
      <c r="A87" s="22"/>
      <c r="B87" s="44"/>
      <c r="C87" s="44"/>
      <c r="D87" s="79"/>
      <c r="E87" s="79"/>
      <c r="F87" s="79"/>
      <c r="G87" s="44"/>
      <c r="H87" s="44"/>
      <c r="I87" s="44"/>
      <c r="J87" s="79"/>
      <c r="K87" s="79"/>
      <c r="L87" s="79"/>
      <c r="M87" s="79"/>
      <c r="N87" s="79"/>
      <c r="O87" s="79"/>
      <c r="P87" s="79"/>
      <c r="Q87" s="44"/>
    </row>
    <row r="88" spans="1:17" x14ac:dyDescent="0.2">
      <c r="A88" s="22"/>
      <c r="B88" s="44"/>
      <c r="C88" s="44"/>
      <c r="D88" s="79"/>
      <c r="E88" s="79"/>
      <c r="F88" s="79"/>
      <c r="G88" s="44"/>
      <c r="H88" s="44"/>
      <c r="I88" s="44"/>
      <c r="J88" s="79"/>
      <c r="K88" s="79"/>
      <c r="L88" s="79"/>
      <c r="M88" s="79"/>
      <c r="N88" s="79"/>
      <c r="O88" s="79"/>
      <c r="P88" s="79"/>
      <c r="Q88" s="44"/>
    </row>
    <row r="89" spans="1:17" x14ac:dyDescent="0.2">
      <c r="A89" s="22"/>
      <c r="B89" s="44"/>
      <c r="C89" s="44"/>
      <c r="D89" s="79"/>
      <c r="E89" s="79"/>
      <c r="F89" s="79"/>
      <c r="G89" s="44"/>
      <c r="H89" s="44"/>
      <c r="I89" s="44"/>
      <c r="J89" s="79"/>
      <c r="K89" s="79"/>
      <c r="L89" s="79"/>
      <c r="M89" s="79"/>
      <c r="N89" s="79"/>
      <c r="O89" s="79"/>
      <c r="P89" s="79"/>
      <c r="Q89" s="44"/>
    </row>
  </sheetData>
  <pageMargins left="0.7" right="0.7" top="0.75" bottom="0.75" header="0.3" footer="0.3"/>
  <pageSetup paperSize="9" scale="73" orientation="landscape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siness_x0020_Unit xmlns="b9fa2689-23e1-470a-a57e-b1145bf90d8a">Finance &amp; IT</Business_x0020_Unit>
    <Document_x0020_Responsible xmlns="b9fa2689-23e1-470a-a57e-b1145bf90d8a">
      <UserInfo>
        <DisplayName>Finn Adser</DisplayName>
        <AccountId>33</AccountId>
        <AccountType/>
      </UserInfo>
    </Document_x0020_Responsible>
    <DEDocumentID xmlns="b9fa2689-23e1-470a-a57e-b1145bf90d8a">DE-023294-00000191</DEDocumentID>
    <DE_Department xmlns="b9fa2689-23e1-470a-a57e-b1145bf90d8a">ESG Accounting</DE_Department>
    <Record_x0020_Disposition_x0020_Date xmlns="b9fa2689-23e1-470a-a57e-b1145bf90d8a" xsi:nil="true"/>
    <DEIsDocumentLock xmlns="b9fa2689-23e1-470a-a57e-b1145bf90d8a">false</DEIsDocumentLock>
    <aa1578111bc644a6827dfc4ffcf4880b xmlns="b9fa2689-23e1-470a-a57e-b1145bf90d8a">
      <Terms xmlns="http://schemas.microsoft.com/office/infopath/2007/PartnerControls"/>
    </aa1578111bc644a6827dfc4ffcf4880b>
    <TaxCatchAll xmlns="b9fa2689-23e1-470a-a57e-b1145bf90d8a"/>
    <DEIsDocumentSetLock xmlns="b9fa2689-23e1-470a-a57e-b1145bf90d8a">false</DEIsDocumentSetLock>
    <Note xmlns="b9fa2689-23e1-470a-a57e-b1145bf90d8a" xsi:nil="true"/>
    <DEIsDocumentSetIdSet xmlns="b9fa2689-23e1-470a-a57e-b1145bf90d8a">false</DEIsDocumentSetIdSe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5edd7cca-690c-40af-b5c4-8ca6c4582b32" ContentTypeId="0x01010090590BEB6A056B449727CADB82A127B8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E Document" ma:contentTypeID="0x01010090590BEB6A056B449727CADB82A127B801005B9E5982BF4A684285BB4C9BB7D6455E" ma:contentTypeVersion="1" ma:contentTypeDescription="DONG Energy Document Content Type" ma:contentTypeScope="" ma:versionID="271ebf197868a71af7722b2529f18b50">
  <xsd:schema xmlns:xsd="http://www.w3.org/2001/XMLSchema" xmlns:xs="http://www.w3.org/2001/XMLSchema" xmlns:p="http://schemas.microsoft.com/office/2006/metadata/properties" xmlns:ns2="b9fa2689-23e1-470a-a57e-b1145bf90d8a" targetNamespace="http://schemas.microsoft.com/office/2006/metadata/properties" ma:root="true" ma:fieldsID="4f6b6a985aab32d31de631dcf4126702" ns2:_="">
    <xsd:import namespace="b9fa2689-23e1-470a-a57e-b1145bf90d8a"/>
    <xsd:element name="properties">
      <xsd:complexType>
        <xsd:sequence>
          <xsd:element name="documentManagement">
            <xsd:complexType>
              <xsd:all>
                <xsd:element ref="ns2:Document_x0020_Responsible"/>
                <xsd:element ref="ns2:Business_x0020_Unit" minOccurs="0"/>
                <xsd:element ref="ns2:DE_Department" minOccurs="0"/>
                <xsd:element ref="ns2:Record_x0020_Disposition_x0020_Date" minOccurs="0"/>
                <xsd:element ref="ns2:Note" minOccurs="0"/>
                <xsd:element ref="ns2:DEDocumentID" minOccurs="0"/>
                <xsd:element ref="ns2:aa1578111bc644a6827dfc4ffcf4880b" minOccurs="0"/>
                <xsd:element ref="ns2:TaxCatchAll" minOccurs="0"/>
                <xsd:element ref="ns2:TaxCatchAllLabel" minOccurs="0"/>
                <xsd:element ref="ns2:DEDocumentSetID" minOccurs="0"/>
                <xsd:element ref="ns2:DEIsDocumentSetIdSet" minOccurs="0"/>
                <xsd:element ref="ns2:DEIsDocumentLock" minOccurs="0"/>
                <xsd:element ref="ns2:DEIsDocumentSetLock" minOccurs="0"/>
                <xsd:element ref="ns2:DEWorkflowStatus" minOccurs="0"/>
                <xsd:element ref="ns2:DEWorkflowHist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a2689-23e1-470a-a57e-b1145bf90d8a" elementFormDefault="qualified">
    <xsd:import namespace="http://schemas.microsoft.com/office/2006/documentManagement/types"/>
    <xsd:import namespace="http://schemas.microsoft.com/office/infopath/2007/PartnerControls"/>
    <xsd:element name="Document_x0020_Responsible" ma:index="8" ma:displayName="Document Responsible" ma:description="Responsible person for document" ma:internalName="Document_x0020_Responsible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usiness_x0020_Unit" ma:index="9" nillable="true" ma:displayName="Business Unit" ma:description="Business Unit of Document Responsible" ma:hidden="true" ma:internalName="Business_x0020_Unit" ma:readOnly="false">
      <xsd:simpleType>
        <xsd:restriction base="dms:Text"/>
      </xsd:simpleType>
    </xsd:element>
    <xsd:element name="DE_Department" ma:index="10" nillable="true" ma:displayName="Department" ma:description="Department of Document Responsible" ma:hidden="true" ma:internalName="DE_Department" ma:readOnly="false">
      <xsd:simpleType>
        <xsd:restriction base="dms:Text"/>
      </xsd:simpleType>
    </xsd:element>
    <xsd:element name="Record_x0020_Disposition_x0020_Date" ma:index="11" nillable="true" ma:displayName="Discarding Date" ma:description="Discarding Date" ma:format="DateOnly" ma:internalName="Record_x0020_Disposition_x0020_Date" ma:readOnly="false">
      <xsd:simpleType>
        <xsd:restriction base="dms:DateTime"/>
      </xsd:simpleType>
    </xsd:element>
    <xsd:element name="Note" ma:index="12" nillable="true" ma:displayName="Note" ma:description="Information regarding the document" ma:internalName="Note" ma:readOnly="false">
      <xsd:simpleType>
        <xsd:restriction base="dms:Note">
          <xsd:maxLength value="255"/>
        </xsd:restriction>
      </xsd:simpleType>
    </xsd:element>
    <xsd:element name="DEDocumentID" ma:index="13" nillable="true" ma:displayName="Document ID" ma:description="" ma:hidden="true" ma:internalName="DEDocumentID" ma:readOnly="true">
      <xsd:simpleType>
        <xsd:restriction base="dms:Text"/>
      </xsd:simpleType>
    </xsd:element>
    <xsd:element name="aa1578111bc644a6827dfc4ffcf4880b" ma:index="14" nillable="true" ma:taxonomy="true" ma:internalName="aa1578111bc644a6827dfc4ffcf4880b" ma:taxonomyFieldName="DEKeywords" ma:displayName="Subject Keywords" ma:readOnly="false" ma:fieldId="{aa157811-1bc6-44a6-827d-fc4ffcf4880b}" ma:taxonomyMulti="true" ma:sspId="5edd7cca-690c-40af-b5c4-8ca6c4582b32" ma:termSetId="ec575cd2-2350-4b85-89b7-86f7ea8ac49e" ma:anchorId="bd917d16-d166-47fc-a73a-21f082add89b" ma:open="true" ma:isKeyword="fals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hidden="true" ma:list="{7f50928c-5198-4841-89c9-1058039294d1}" ma:internalName="TaxCatchAll" ma:showField="CatchAllData" ma:web="ca174961-e80a-4bea-aebc-7151342483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6" nillable="true" ma:displayName="Taxonomy Catch All Column1" ma:hidden="true" ma:list="{7f50928c-5198-4841-89c9-1058039294d1}" ma:internalName="TaxCatchAllLabel" ma:readOnly="true" ma:showField="CatchAllDataLabel" ma:web="ca174961-e80a-4bea-aebc-7151342483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EDocumentSetID" ma:index="18" nillable="true" ma:displayName="Document Set ID" ma:description="" ma:hidden="true" ma:internalName="DEDocumentSetID" ma:readOnly="true">
      <xsd:simpleType>
        <xsd:restriction base="dms:Text"/>
      </xsd:simpleType>
    </xsd:element>
    <xsd:element name="DEIsDocumentSetIdSet" ma:index="19" nillable="true" ma:displayName="IsDocumentSet ID" ma:default="0" ma:description="" ma:hidden="true" ma:internalName="DEIsDocumentSetIdSet" ma:readOnly="true">
      <xsd:simpleType>
        <xsd:restriction base="dms:Boolean"/>
      </xsd:simpleType>
    </xsd:element>
    <xsd:element name="DEIsDocumentLock" ma:index="20" nillable="true" ma:displayName="Is DocumentLock" ma:default="0" ma:hidden="true" ma:internalName="DEIsDocumentLock">
      <xsd:simpleType>
        <xsd:restriction base="dms:Boolean"/>
      </xsd:simpleType>
    </xsd:element>
    <xsd:element name="DEIsDocumentSetLock" ma:index="21" nillable="true" ma:displayName="Is DocumentSetLock" ma:default="0" ma:hidden="true" ma:internalName="DEIsDocumentSetLock">
      <xsd:simpleType>
        <xsd:restriction base="dms:Boolean"/>
      </xsd:simpleType>
    </xsd:element>
    <xsd:element name="DEWorkflowStatus" ma:index="22" nillable="true" ma:displayName="Workflow Status" ma:description="" ma:hidden="true" ma:internalName="DEWorkflowStatus" ma:readOnly="true">
      <xsd:simpleType>
        <xsd:restriction base="dms:Text"/>
      </xsd:simpleType>
    </xsd:element>
    <xsd:element name="DEWorkflowHistory" ma:index="23" nillable="true" ma:displayName="Workflow History" ma:description="" ma:hidden="true" ma:internalName="DEWorkflowHistory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A1FF2A-449A-41FF-906A-BBB3D04381CE}">
  <ds:schemaRefs>
    <ds:schemaRef ds:uri="b9fa2689-23e1-470a-a57e-b1145bf90d8a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737598E6-7684-4FD3-9692-03511F39F2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5A00F9-7196-4A96-A64A-EC5BCE488015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8C4DFBED-2D4B-4610-8118-9C3779E211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fa2689-23e1-470a-a57e-b1145bf90d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MB Asset Book</vt:lpstr>
      <vt:lpstr>MB statistics 2018-Q3 2019</vt:lpstr>
      <vt:lpstr>MB segment accounts</vt:lpstr>
      <vt:lpstr>'MB segment accounts'!Print_Area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FactSheet Customer Solutions_Q119 FINAL</dc:title>
  <dc:creator>Jannie Erbs Eriksen</dc:creator>
  <cp:lastModifiedBy>Rasmus Keglberg Hærvig</cp:lastModifiedBy>
  <cp:lastPrinted>2018-04-25T07:03:01Z</cp:lastPrinted>
  <dcterms:created xsi:type="dcterms:W3CDTF">2017-05-04T11:55:10Z</dcterms:created>
  <dcterms:modified xsi:type="dcterms:W3CDTF">2020-01-07T07:16:20Z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DESentToRecordCenter">
    <vt:bool>false</vt:bool>
  </property>
  <property fmtid="{D5CDD505-2E9C-101B-9397-08002B2CF9AE}" pid="4" name="DEIsDeleted">
    <vt:bool>false</vt:bool>
  </property>
  <property fmtid="{D5CDD505-2E9C-101B-9397-08002B2CF9AE}" pid="5" name="DEIsRecordIdSet">
    <vt:bool>false</vt:bool>
  </property>
  <property fmtid="{D5CDD505-2E9C-101B-9397-08002B2CF9AE}" pid="6" name="DEIsDocumentIdSet">
    <vt:bool>true</vt:bool>
  </property>
  <property fmtid="{D5CDD505-2E9C-101B-9397-08002B2CF9AE}" pid="7" name="DEDiscardingAttempts">
    <vt:r8>0</vt:r8>
  </property>
  <property fmtid="{D5CDD505-2E9C-101B-9397-08002B2CF9AE}" pid="8" name="ContentTypeId">
    <vt:lpwstr>0x01010090590BEB6A056B449727CADB82A127B801005B9E5982BF4A684285BB4C9BB7D6455E</vt:lpwstr>
  </property>
  <property fmtid="{D5CDD505-2E9C-101B-9397-08002B2CF9AE}" pid="9" name="DEIsRecord">
    <vt:bool>false</vt:bool>
  </property>
  <property fmtid="{D5CDD505-2E9C-101B-9397-08002B2CF9AE}" pid="10" name="DETriggerWorkflow">
    <vt:bool>false</vt:bool>
  </property>
  <property fmtid="{D5CDD505-2E9C-101B-9397-08002B2CF9AE}" pid="11" name="DEIsMarkedForDeletion">
    <vt:bool>false</vt:bool>
  </property>
  <property fmtid="{D5CDD505-2E9C-101B-9397-08002B2CF9AE}" pid="12" name="DEKeywords">
    <vt:lpwstr/>
  </property>
</Properties>
</file>